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2325" activeTab="0"/>
  </bookViews>
  <sheets>
    <sheet name="tespr" sheetId="1" r:id="rId1"/>
    <sheet name="ae" sheetId="2" r:id="rId2"/>
    <sheet name="em" sheetId="3" r:id="rId3"/>
    <sheet name="Kom" sheetId="4" r:id="rId4"/>
    <sheet name="pro" sheetId="5" r:id="rId5"/>
    <sheet name="stro" sheetId="6" r:id="rId6"/>
    <sheet name="am" sheetId="7" r:id="rId7"/>
    <sheet name="vod" sheetId="8" r:id="rId8"/>
  </sheets>
  <definedNames>
    <definedName name="CRITERIA" localSheetId="1">'ae'!$Q$6:$Q$8</definedName>
    <definedName name="CRITERIA" localSheetId="6">'am'!$Q$6:$Q$8</definedName>
    <definedName name="CRITERIA" localSheetId="2">'em'!$Q$6:$Q$8</definedName>
    <definedName name="CRITERIA" localSheetId="3">'Kom'!$Q$6:$Q$8</definedName>
    <definedName name="CRITERIA" localSheetId="4">'pro'!$Q$6:$Q$8</definedName>
    <definedName name="CRITERIA" localSheetId="5">'stro'!$Q$6:$Q$6</definedName>
    <definedName name="CRITERIA" localSheetId="0">'tespr'!$Q$6:$Q$8</definedName>
    <definedName name="CRITERIA" localSheetId="7">'vod'!#REF!</definedName>
    <definedName name="_xlnm.Print_Area" localSheetId="0">'tespr'!$A$1:$R$39</definedName>
  </definedNames>
  <calcPr fullCalcOnLoad="1"/>
</workbook>
</file>

<file path=xl/sharedStrings.xml><?xml version="1.0" encoding="utf-8"?>
<sst xmlns="http://schemas.openxmlformats.org/spreadsheetml/2006/main" count="550" uniqueCount="205">
  <si>
    <t>R. br</t>
  </si>
  <si>
    <t>Prezime i ime</t>
  </si>
  <si>
    <t>Osnovna škola</t>
  </si>
  <si>
    <t>7. razred</t>
  </si>
  <si>
    <t>8. razred</t>
  </si>
  <si>
    <t>Vladanje</t>
  </si>
  <si>
    <t>Ukupno</t>
  </si>
  <si>
    <t>Napomena</t>
  </si>
  <si>
    <t>o.u.</t>
  </si>
  <si>
    <t>hrv</t>
  </si>
  <si>
    <t>str</t>
  </si>
  <si>
    <t>mat</t>
  </si>
  <si>
    <t>teh</t>
  </si>
  <si>
    <t>DATUM: 04. i 05.07.2011.</t>
  </si>
  <si>
    <t>lik</t>
  </si>
  <si>
    <t>ZANIMANJE:Tehničar za električne strojeve s primijenjenim računalstvom</t>
  </si>
  <si>
    <t>ZANIMANJE:Autoelektričar</t>
  </si>
  <si>
    <t>ZANIMANJE:Elektromehaničar</t>
  </si>
  <si>
    <t>ZANIMANJE:Komercijalist</t>
  </si>
  <si>
    <t>ZANIMANJE:Prodavač</t>
  </si>
  <si>
    <t>ZANIMANJE:Strojobravar</t>
  </si>
  <si>
    <t>ZANIMANJE:Automehaničar</t>
  </si>
  <si>
    <t>ZANIMANJE:Vodoinstalater</t>
  </si>
  <si>
    <t>Mužić Paula</t>
  </si>
  <si>
    <t>Sv.I.Zelina</t>
  </si>
  <si>
    <t>Bistrović Davor</t>
  </si>
  <si>
    <t>Bedekovčina</t>
  </si>
  <si>
    <t>Krok Marija</t>
  </si>
  <si>
    <t>Hađina Valentina</t>
  </si>
  <si>
    <t>Čukman Mateja</t>
  </si>
  <si>
    <t>Konjščina</t>
  </si>
  <si>
    <t>Bručić-Pavuk Ljiljana</t>
  </si>
  <si>
    <t>Budinšćina</t>
  </si>
  <si>
    <t>Đurek Doroteja</t>
  </si>
  <si>
    <t>Šavorić Mateja</t>
  </si>
  <si>
    <t>Drčec Valentina</t>
  </si>
  <si>
    <t>Podrute</t>
  </si>
  <si>
    <t>Kurtanjek Mateja</t>
  </si>
  <si>
    <t>Škrlec Josip</t>
  </si>
  <si>
    <t>Babić Monika</t>
  </si>
  <si>
    <t>Groš Anđela</t>
  </si>
  <si>
    <t>Đurkan Ivana</t>
  </si>
  <si>
    <t>Br. Orehovečki</t>
  </si>
  <si>
    <t>Robina Željka</t>
  </si>
  <si>
    <t>Pali Lorena</t>
  </si>
  <si>
    <t>Mikulčić Nikolina</t>
  </si>
  <si>
    <t>Bosnar Suzana</t>
  </si>
  <si>
    <t>Kurtoić Kristina</t>
  </si>
  <si>
    <t>Knez Tomislav</t>
  </si>
  <si>
    <t>Psarić Ivona</t>
  </si>
  <si>
    <t>Starinec Danica</t>
  </si>
  <si>
    <t>Kuzman Lara</t>
  </si>
  <si>
    <t>Pikutić Štefica</t>
  </si>
  <si>
    <t>Belec</t>
  </si>
  <si>
    <t>Malogorski Nikola</t>
  </si>
  <si>
    <t>Mihovljan</t>
  </si>
  <si>
    <t>Papež Janko</t>
  </si>
  <si>
    <t>Zlatar</t>
  </si>
  <si>
    <t>Juranić Lorena</t>
  </si>
  <si>
    <t>Škvorc Luka</t>
  </si>
  <si>
    <t>Zl. Bistrica</t>
  </si>
  <si>
    <t>Šimunec Filip</t>
  </si>
  <si>
    <t>Gašpar Maja</t>
  </si>
  <si>
    <t>Hadaš Nikolina</t>
  </si>
  <si>
    <t>Bedenica</t>
  </si>
  <si>
    <t>Mikulčić Katarina</t>
  </si>
  <si>
    <t>Petrinec Alen</t>
  </si>
  <si>
    <t>Štefan Petar</t>
  </si>
  <si>
    <t>Grzelja Zlatko</t>
  </si>
  <si>
    <t>Vragotuk Filip</t>
  </si>
  <si>
    <t>Babić Luka</t>
  </si>
  <si>
    <t>Grošinić Ivan</t>
  </si>
  <si>
    <t>Đurinek Mario</t>
  </si>
  <si>
    <t>Pavlek Ivica</t>
  </si>
  <si>
    <t>Havoić Patrik-Franjo</t>
  </si>
  <si>
    <t>Markulin Marko</t>
  </si>
  <si>
    <t>Horvat Luka</t>
  </si>
  <si>
    <t>Mače</t>
  </si>
  <si>
    <t>Petanjek Josip</t>
  </si>
  <si>
    <t>Farkaš Benjamin</t>
  </si>
  <si>
    <t>N.Marof</t>
  </si>
  <si>
    <t>Herceg Dragec</t>
  </si>
  <si>
    <t>Balić Zoran</t>
  </si>
  <si>
    <t>Zabok</t>
  </si>
  <si>
    <t>Nuli Matija</t>
  </si>
  <si>
    <t>Kruhak Stjepan</t>
  </si>
  <si>
    <t>M.Bistrica</t>
  </si>
  <si>
    <t>Švenda Kristijan</t>
  </si>
  <si>
    <t>Sopina Robert</t>
  </si>
  <si>
    <t>Božić Dario</t>
  </si>
  <si>
    <t>Šavrljan Valentino</t>
  </si>
  <si>
    <t>Hudika Mario</t>
  </si>
  <si>
    <t>Budinščina</t>
  </si>
  <si>
    <t>Škof Mario</t>
  </si>
  <si>
    <t>Sviben Tomislav</t>
  </si>
  <si>
    <t>Cerovec Marko</t>
  </si>
  <si>
    <t>Fiket Leonard</t>
  </si>
  <si>
    <t>V. Trgovišće</t>
  </si>
  <si>
    <t xml:space="preserve">Krljan Kristijan </t>
  </si>
  <si>
    <t>D.Zelina</t>
  </si>
  <si>
    <t xml:space="preserve">Gorički Ivan </t>
  </si>
  <si>
    <t>Šuštić Kristina</t>
  </si>
  <si>
    <t>Mrnjavavac Ivona</t>
  </si>
  <si>
    <t>Hren Helena</t>
  </si>
  <si>
    <t>Dijanić Tanja</t>
  </si>
  <si>
    <t>Kovač Dina</t>
  </si>
  <si>
    <t>Keščec-Besek Karolina</t>
  </si>
  <si>
    <t>Krajnik Ivana</t>
  </si>
  <si>
    <t>Lobor</t>
  </si>
  <si>
    <t>Cvetko Valentina</t>
  </si>
  <si>
    <t>Šimunaci Lucija</t>
  </si>
  <si>
    <t>Sv. I. Zelina</t>
  </si>
  <si>
    <t>Šaronja Ivana</t>
  </si>
  <si>
    <t>Juranić Marijana</t>
  </si>
  <si>
    <t>Kukec Katarina</t>
  </si>
  <si>
    <t>Topolski Martina</t>
  </si>
  <si>
    <t>Majsec Elena</t>
  </si>
  <si>
    <t>Sv.Križ Začretje</t>
  </si>
  <si>
    <t>Poljak Suzana</t>
  </si>
  <si>
    <t>Nemčić Matija</t>
  </si>
  <si>
    <t>Zubić Danijela</t>
  </si>
  <si>
    <t>Tenšek Natalija</t>
  </si>
  <si>
    <t>Tenšek Martina</t>
  </si>
  <si>
    <t>Podvorec Valentina</t>
  </si>
  <si>
    <t>Črnjević Lea</t>
  </si>
  <si>
    <t>Matok Nikola</t>
  </si>
  <si>
    <t>Dugorepec Kristijan</t>
  </si>
  <si>
    <t>Škledar Marta</t>
  </si>
  <si>
    <t>Hleb Tajana</t>
  </si>
  <si>
    <t>Varga Janko</t>
  </si>
  <si>
    <t>Mrkoci Matija</t>
  </si>
  <si>
    <t>Polanović Dario</t>
  </si>
  <si>
    <t>Kukec Ivan</t>
  </si>
  <si>
    <t>Malek-Solgat Ivan</t>
  </si>
  <si>
    <t>Šimunec Nikola</t>
  </si>
  <si>
    <t>Frčko Jurica</t>
  </si>
  <si>
    <t>Zl.Bistrica</t>
  </si>
  <si>
    <t>Horvat Josip</t>
  </si>
  <si>
    <t>Klanjec</t>
  </si>
  <si>
    <t>Vrabec Krunoslav</t>
  </si>
  <si>
    <t>Horvat Bruno</t>
  </si>
  <si>
    <t>Ričko Josip</t>
  </si>
  <si>
    <t>Brleković Dario</t>
  </si>
  <si>
    <t>Đurin Valentino</t>
  </si>
  <si>
    <t>Bartolin Antonio</t>
  </si>
  <si>
    <t>Rukljač Miro</t>
  </si>
  <si>
    <t>Sambol Karlo</t>
  </si>
  <si>
    <t>Posarić Kruno</t>
  </si>
  <si>
    <t>Jakopec Filip</t>
  </si>
  <si>
    <t>Jakopec Igor</t>
  </si>
  <si>
    <t>Hleb Dario</t>
  </si>
  <si>
    <t>Pozaić Nikola</t>
  </si>
  <si>
    <t>Hanžek Michael</t>
  </si>
  <si>
    <t>Didač Anđelko</t>
  </si>
  <si>
    <t>Erdelja Marko</t>
  </si>
  <si>
    <t xml:space="preserve">Kovačić Kristijan </t>
  </si>
  <si>
    <t>Fruk Franjo</t>
  </si>
  <si>
    <t>Franjčić Andrija</t>
  </si>
  <si>
    <t>Petrinić Tihomir</t>
  </si>
  <si>
    <t>Maček Tomislav</t>
  </si>
  <si>
    <t>Kuharić Mirko</t>
  </si>
  <si>
    <t>Habazin Karlo</t>
  </si>
  <si>
    <t>Maček Matija</t>
  </si>
  <si>
    <t xml:space="preserve">Mort Kristijan </t>
  </si>
  <si>
    <t>Tretinjak Nikola</t>
  </si>
  <si>
    <t>Bubnjar Marko</t>
  </si>
  <si>
    <t>Platužić Sebastijan</t>
  </si>
  <si>
    <t>Hoić Kristijan</t>
  </si>
  <si>
    <t>Sinković Alen</t>
  </si>
  <si>
    <t>Zemljić Tomislav</t>
  </si>
  <si>
    <t>Hercigonja Valentin</t>
  </si>
  <si>
    <t>Kucljak Marko</t>
  </si>
  <si>
    <t>Mlinarić Karlo</t>
  </si>
  <si>
    <t>Škuranec Kruno</t>
  </si>
  <si>
    <t xml:space="preserve">Kovačić Stjepan </t>
  </si>
  <si>
    <t>Starinec Vjekoslav</t>
  </si>
  <si>
    <t xml:space="preserve">Hasija  Karlo </t>
  </si>
  <si>
    <t>Bartolec Josip</t>
  </si>
  <si>
    <t>Topolovec Jurica</t>
  </si>
  <si>
    <t>Puhelek Antonija</t>
  </si>
  <si>
    <t>Kovačević Anamarija</t>
  </si>
  <si>
    <t>Begedin Natalija</t>
  </si>
  <si>
    <t>Bunčić Irena</t>
  </si>
  <si>
    <t>Habajec Danijela</t>
  </si>
  <si>
    <t>Hajnić Marko</t>
  </si>
  <si>
    <t>Šest Nikolina</t>
  </si>
  <si>
    <t>Jantolek Glorija</t>
  </si>
  <si>
    <t>Ilčić Natalija</t>
  </si>
  <si>
    <t>Štahan Nikola</t>
  </si>
  <si>
    <t>Topolovec Matea</t>
  </si>
  <si>
    <t>Bingula Krunoslav</t>
  </si>
  <si>
    <t>Milošić Marko</t>
  </si>
  <si>
    <t>Milošić Juraj</t>
  </si>
  <si>
    <t>TESPR</t>
  </si>
  <si>
    <t>Prodavač</t>
  </si>
  <si>
    <t>EM</t>
  </si>
  <si>
    <t>Vodinst. 5,08</t>
  </si>
  <si>
    <t>Hercigonja Anamarija</t>
  </si>
  <si>
    <t>Jurina Kristijan</t>
  </si>
  <si>
    <t>REZULTATI PRIJAVA ZA UPIS U 1. RAZRED 20011./2012. ŠK. GOD</t>
  </si>
  <si>
    <t>Strojobravar</t>
  </si>
  <si>
    <t>VI</t>
  </si>
  <si>
    <t>Ležaić Ivan</t>
  </si>
  <si>
    <t>Kranjec Petra</t>
  </si>
  <si>
    <t>Prodavač-7,21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</si>
</sst>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</numFmts>
  <fonts count="2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17" borderId="15" xfId="0" applyFont="1" applyFill="1" applyBorder="1" applyAlignment="1">
      <alignment vertical="top" wrapText="1"/>
    </xf>
    <xf numFmtId="0" fontId="1" fillId="17" borderId="16" xfId="0" applyFont="1" applyFill="1" applyBorder="1" applyAlignment="1">
      <alignment vertical="top" wrapText="1"/>
    </xf>
    <xf numFmtId="0" fontId="1" fillId="17" borderId="14" xfId="0" applyFont="1" applyFill="1" applyBorder="1" applyAlignment="1">
      <alignment horizontal="center" vertical="top" wrapText="1"/>
    </xf>
    <xf numFmtId="0" fontId="1" fillId="17" borderId="10" xfId="0" applyFont="1" applyFill="1" applyBorder="1" applyAlignment="1">
      <alignment vertical="top" wrapText="1"/>
    </xf>
    <xf numFmtId="0" fontId="1" fillId="17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17" borderId="0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zoomScalePageLayoutView="0" workbookViewId="0" topLeftCell="B7">
      <selection activeCell="T13" sqref="T13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3" width="20.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15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" t="s">
        <v>191</v>
      </c>
      <c r="C6" s="1" t="s">
        <v>86</v>
      </c>
      <c r="D6" s="1">
        <v>5</v>
      </c>
      <c r="E6" s="1">
        <v>4</v>
      </c>
      <c r="F6" s="1">
        <v>4</v>
      </c>
      <c r="G6" s="1">
        <v>5</v>
      </c>
      <c r="H6" s="1">
        <v>4</v>
      </c>
      <c r="I6" s="1">
        <v>4</v>
      </c>
      <c r="J6" s="1">
        <v>5</v>
      </c>
      <c r="K6" s="1">
        <v>4</v>
      </c>
      <c r="L6" s="1">
        <v>4</v>
      </c>
      <c r="M6" s="1">
        <v>5</v>
      </c>
      <c r="N6" s="1">
        <v>5</v>
      </c>
      <c r="O6" s="2">
        <v>5</v>
      </c>
      <c r="P6" s="1"/>
      <c r="Q6" s="2">
        <f aca="true" t="shared" si="0" ref="Q6:Q32">SUM(D6:P6)</f>
        <v>54</v>
      </c>
      <c r="R6" s="1"/>
    </row>
    <row r="7" spans="1:18" ht="15.75" thickBot="1">
      <c r="A7" s="5">
        <v>2</v>
      </c>
      <c r="B7" s="1" t="s">
        <v>90</v>
      </c>
      <c r="C7" s="1" t="s">
        <v>30</v>
      </c>
      <c r="D7" s="1">
        <v>4</v>
      </c>
      <c r="E7" s="1">
        <v>3</v>
      </c>
      <c r="F7" s="1">
        <v>5</v>
      </c>
      <c r="G7" s="1">
        <v>4</v>
      </c>
      <c r="H7" s="1">
        <v>3</v>
      </c>
      <c r="I7" s="1">
        <v>5</v>
      </c>
      <c r="J7" s="1">
        <v>5</v>
      </c>
      <c r="K7" s="1">
        <v>3</v>
      </c>
      <c r="L7" s="1">
        <v>5</v>
      </c>
      <c r="M7" s="1">
        <v>4</v>
      </c>
      <c r="N7" s="1">
        <v>4</v>
      </c>
      <c r="O7" s="2">
        <v>5</v>
      </c>
      <c r="P7" s="1">
        <v>1</v>
      </c>
      <c r="Q7" s="2">
        <f t="shared" si="0"/>
        <v>51</v>
      </c>
      <c r="R7" s="1"/>
    </row>
    <row r="8" spans="1:18" ht="15.75" thickBot="1">
      <c r="A8" s="5">
        <v>3</v>
      </c>
      <c r="B8" s="1" t="s">
        <v>192</v>
      </c>
      <c r="C8" s="1" t="s">
        <v>86</v>
      </c>
      <c r="D8" s="1">
        <v>4</v>
      </c>
      <c r="E8" s="1">
        <v>3</v>
      </c>
      <c r="F8" s="1">
        <v>3</v>
      </c>
      <c r="G8" s="1">
        <v>5</v>
      </c>
      <c r="H8" s="1">
        <v>4</v>
      </c>
      <c r="I8" s="1">
        <v>4</v>
      </c>
      <c r="J8" s="1">
        <v>5</v>
      </c>
      <c r="K8" s="1">
        <v>4</v>
      </c>
      <c r="L8" s="1">
        <v>4</v>
      </c>
      <c r="M8" s="1">
        <v>5</v>
      </c>
      <c r="N8" s="1">
        <v>5</v>
      </c>
      <c r="O8" s="2">
        <v>4</v>
      </c>
      <c r="P8" s="1"/>
      <c r="Q8" s="2">
        <f t="shared" si="0"/>
        <v>50</v>
      </c>
      <c r="R8" s="1"/>
    </row>
    <row r="9" spans="1:18" ht="15.75" thickBot="1">
      <c r="A9" s="5">
        <v>4</v>
      </c>
      <c r="B9" s="1" t="s">
        <v>73</v>
      </c>
      <c r="C9" s="1" t="s">
        <v>42</v>
      </c>
      <c r="D9" s="1">
        <v>4</v>
      </c>
      <c r="E9" s="1">
        <v>4</v>
      </c>
      <c r="F9" s="1">
        <v>5</v>
      </c>
      <c r="G9" s="1">
        <v>3</v>
      </c>
      <c r="H9" s="1">
        <v>3</v>
      </c>
      <c r="I9" s="1">
        <v>5</v>
      </c>
      <c r="J9" s="1">
        <v>4</v>
      </c>
      <c r="K9" s="1">
        <v>4</v>
      </c>
      <c r="L9" s="1">
        <v>5</v>
      </c>
      <c r="M9" s="1">
        <v>3</v>
      </c>
      <c r="N9" s="1">
        <v>3</v>
      </c>
      <c r="O9" s="2">
        <v>5</v>
      </c>
      <c r="P9" s="1">
        <v>1</v>
      </c>
      <c r="Q9" s="2">
        <f t="shared" si="0"/>
        <v>49</v>
      </c>
      <c r="R9" s="1"/>
    </row>
    <row r="10" spans="1:18" ht="15.75" thickBot="1">
      <c r="A10" s="5">
        <v>5</v>
      </c>
      <c r="B10" s="1" t="s">
        <v>67</v>
      </c>
      <c r="C10" s="1" t="s">
        <v>36</v>
      </c>
      <c r="D10" s="1">
        <v>4</v>
      </c>
      <c r="E10" s="1">
        <v>3</v>
      </c>
      <c r="F10" s="1">
        <v>5</v>
      </c>
      <c r="G10" s="1">
        <v>4</v>
      </c>
      <c r="H10" s="1">
        <v>3</v>
      </c>
      <c r="I10" s="1">
        <v>4</v>
      </c>
      <c r="J10" s="1">
        <v>4</v>
      </c>
      <c r="K10" s="1">
        <v>3</v>
      </c>
      <c r="L10" s="1">
        <v>5</v>
      </c>
      <c r="M10" s="1">
        <v>4</v>
      </c>
      <c r="N10" s="1">
        <v>3</v>
      </c>
      <c r="O10" s="2">
        <v>5</v>
      </c>
      <c r="P10" s="1">
        <v>1</v>
      </c>
      <c r="Q10" s="2">
        <f t="shared" si="0"/>
        <v>48</v>
      </c>
      <c r="R10" s="1"/>
    </row>
    <row r="11" spans="1:18" ht="15.75" thickBot="1">
      <c r="A11" s="5">
        <v>6</v>
      </c>
      <c r="B11" s="1" t="s">
        <v>82</v>
      </c>
      <c r="C11" s="1" t="s">
        <v>83</v>
      </c>
      <c r="D11" s="1">
        <v>4</v>
      </c>
      <c r="E11" s="1">
        <v>3</v>
      </c>
      <c r="F11" s="1">
        <v>5</v>
      </c>
      <c r="G11" s="1">
        <v>4</v>
      </c>
      <c r="H11" s="1">
        <v>3</v>
      </c>
      <c r="I11" s="1">
        <v>5</v>
      </c>
      <c r="J11" s="1">
        <v>4</v>
      </c>
      <c r="K11" s="1">
        <v>3</v>
      </c>
      <c r="L11" s="1">
        <v>5</v>
      </c>
      <c r="M11" s="1">
        <v>4</v>
      </c>
      <c r="N11" s="1">
        <v>2</v>
      </c>
      <c r="O11" s="2">
        <v>5</v>
      </c>
      <c r="P11" s="1">
        <v>1</v>
      </c>
      <c r="Q11" s="2">
        <f t="shared" si="0"/>
        <v>48</v>
      </c>
      <c r="R11" s="1"/>
    </row>
    <row r="12" spans="1:18" ht="15.75" thickBot="1">
      <c r="A12" s="5">
        <v>7</v>
      </c>
      <c r="B12" s="1" t="s">
        <v>190</v>
      </c>
      <c r="C12" s="1" t="s">
        <v>57</v>
      </c>
      <c r="D12" s="1">
        <v>4</v>
      </c>
      <c r="E12" s="1">
        <v>4</v>
      </c>
      <c r="F12" s="1">
        <v>4</v>
      </c>
      <c r="G12" s="1">
        <v>5</v>
      </c>
      <c r="H12" s="1">
        <v>2</v>
      </c>
      <c r="I12" s="1">
        <v>5</v>
      </c>
      <c r="J12" s="1">
        <v>4</v>
      </c>
      <c r="K12" s="1">
        <v>4</v>
      </c>
      <c r="L12" s="1">
        <v>5</v>
      </c>
      <c r="M12" s="1">
        <v>4</v>
      </c>
      <c r="N12" s="1">
        <v>2</v>
      </c>
      <c r="O12" s="2">
        <v>4</v>
      </c>
      <c r="P12" s="1">
        <v>1</v>
      </c>
      <c r="Q12" s="2">
        <f t="shared" si="0"/>
        <v>48</v>
      </c>
      <c r="R12" s="1"/>
    </row>
    <row r="13" spans="1:18" ht="15.75" thickBot="1">
      <c r="A13" s="5">
        <v>8</v>
      </c>
      <c r="B13" s="1" t="s">
        <v>69</v>
      </c>
      <c r="C13" s="1" t="s">
        <v>30</v>
      </c>
      <c r="D13" s="1">
        <v>4</v>
      </c>
      <c r="E13" s="1">
        <v>4</v>
      </c>
      <c r="F13" s="1">
        <v>5</v>
      </c>
      <c r="G13" s="1">
        <v>2</v>
      </c>
      <c r="H13" s="1">
        <v>4</v>
      </c>
      <c r="I13" s="1">
        <v>5</v>
      </c>
      <c r="J13" s="1">
        <v>4</v>
      </c>
      <c r="K13" s="1">
        <v>4</v>
      </c>
      <c r="L13" s="1">
        <v>4</v>
      </c>
      <c r="M13" s="1">
        <v>2</v>
      </c>
      <c r="N13" s="1">
        <v>4</v>
      </c>
      <c r="O13" s="2">
        <v>5</v>
      </c>
      <c r="P13" s="1"/>
      <c r="Q13" s="2">
        <f t="shared" si="0"/>
        <v>47</v>
      </c>
      <c r="R13" s="1"/>
    </row>
    <row r="14" spans="1:18" ht="15.75" thickBot="1">
      <c r="A14" s="5">
        <v>9</v>
      </c>
      <c r="B14" s="1" t="s">
        <v>81</v>
      </c>
      <c r="C14" s="1" t="s">
        <v>77</v>
      </c>
      <c r="D14" s="1">
        <v>4</v>
      </c>
      <c r="E14" s="1">
        <v>3</v>
      </c>
      <c r="F14" s="1">
        <v>5</v>
      </c>
      <c r="G14" s="1">
        <v>3</v>
      </c>
      <c r="H14" s="1">
        <v>3</v>
      </c>
      <c r="I14" s="1">
        <v>5</v>
      </c>
      <c r="J14" s="1">
        <v>4</v>
      </c>
      <c r="K14" s="1">
        <v>3</v>
      </c>
      <c r="L14" s="1">
        <v>5</v>
      </c>
      <c r="M14" s="1">
        <v>3</v>
      </c>
      <c r="N14" s="1">
        <v>3</v>
      </c>
      <c r="O14" s="2">
        <v>5</v>
      </c>
      <c r="P14" s="1">
        <v>1</v>
      </c>
      <c r="Q14" s="2">
        <f t="shared" si="0"/>
        <v>47</v>
      </c>
      <c r="R14" s="1"/>
    </row>
    <row r="15" spans="1:18" ht="15.75" thickBot="1">
      <c r="A15" s="5">
        <v>10</v>
      </c>
      <c r="B15" s="1" t="s">
        <v>93</v>
      </c>
      <c r="C15" s="1" t="s">
        <v>53</v>
      </c>
      <c r="D15" s="1">
        <v>4</v>
      </c>
      <c r="E15" s="1">
        <v>3</v>
      </c>
      <c r="F15" s="1">
        <v>4</v>
      </c>
      <c r="G15" s="1">
        <v>4</v>
      </c>
      <c r="H15" s="1">
        <v>3</v>
      </c>
      <c r="I15" s="1">
        <v>5</v>
      </c>
      <c r="J15" s="1">
        <v>4</v>
      </c>
      <c r="K15" s="1">
        <v>3</v>
      </c>
      <c r="L15" s="1">
        <v>4</v>
      </c>
      <c r="M15" s="1">
        <v>5</v>
      </c>
      <c r="N15" s="1">
        <v>3</v>
      </c>
      <c r="O15" s="2">
        <v>4</v>
      </c>
      <c r="P15" s="1">
        <v>1</v>
      </c>
      <c r="Q15" s="2">
        <f t="shared" si="0"/>
        <v>47</v>
      </c>
      <c r="R15" s="1"/>
    </row>
    <row r="16" spans="1:18" ht="15.75" thickBot="1">
      <c r="A16" s="5">
        <v>11</v>
      </c>
      <c r="B16" s="1" t="s">
        <v>94</v>
      </c>
      <c r="C16" s="1" t="s">
        <v>57</v>
      </c>
      <c r="D16" s="1">
        <v>4</v>
      </c>
      <c r="E16" s="1">
        <v>4</v>
      </c>
      <c r="F16" s="1">
        <v>4</v>
      </c>
      <c r="G16" s="1">
        <v>4</v>
      </c>
      <c r="H16" s="1">
        <v>2</v>
      </c>
      <c r="I16" s="1">
        <v>5</v>
      </c>
      <c r="J16" s="1">
        <v>4</v>
      </c>
      <c r="K16" s="1">
        <v>4</v>
      </c>
      <c r="L16" s="1">
        <v>5</v>
      </c>
      <c r="M16" s="1">
        <v>3</v>
      </c>
      <c r="N16" s="1">
        <v>2</v>
      </c>
      <c r="O16" s="2">
        <v>5</v>
      </c>
      <c r="P16" s="1">
        <v>1</v>
      </c>
      <c r="Q16" s="2">
        <f t="shared" si="0"/>
        <v>47</v>
      </c>
      <c r="R16" s="1"/>
    </row>
    <row r="17" spans="1:18" ht="15.75" thickBot="1">
      <c r="A17" s="5">
        <v>12</v>
      </c>
      <c r="B17" s="1" t="s">
        <v>66</v>
      </c>
      <c r="C17" s="1" t="s">
        <v>26</v>
      </c>
      <c r="D17" s="1">
        <v>4</v>
      </c>
      <c r="E17" s="1">
        <v>3</v>
      </c>
      <c r="F17" s="1">
        <v>5</v>
      </c>
      <c r="G17" s="1">
        <v>3</v>
      </c>
      <c r="H17" s="1">
        <v>3</v>
      </c>
      <c r="I17" s="1">
        <v>5</v>
      </c>
      <c r="J17" s="1">
        <v>4</v>
      </c>
      <c r="K17" s="1">
        <v>3</v>
      </c>
      <c r="L17" s="1">
        <v>5</v>
      </c>
      <c r="M17" s="1">
        <v>3</v>
      </c>
      <c r="N17" s="1">
        <v>3</v>
      </c>
      <c r="O17" s="2">
        <v>4</v>
      </c>
      <c r="P17" s="1">
        <v>1</v>
      </c>
      <c r="Q17" s="2">
        <f t="shared" si="0"/>
        <v>46</v>
      </c>
      <c r="R17" s="1"/>
    </row>
    <row r="18" spans="1:18" ht="15.75" thickBot="1">
      <c r="A18" s="5">
        <v>13</v>
      </c>
      <c r="B18" s="1" t="s">
        <v>75</v>
      </c>
      <c r="C18" s="1" t="s">
        <v>30</v>
      </c>
      <c r="D18" s="1">
        <v>4</v>
      </c>
      <c r="E18" s="1">
        <v>2</v>
      </c>
      <c r="F18" s="1">
        <v>5</v>
      </c>
      <c r="G18" s="1">
        <v>4</v>
      </c>
      <c r="H18" s="1">
        <v>2</v>
      </c>
      <c r="I18" s="1">
        <v>5</v>
      </c>
      <c r="J18" s="1">
        <v>4</v>
      </c>
      <c r="K18" s="1">
        <v>3</v>
      </c>
      <c r="L18" s="1">
        <v>5</v>
      </c>
      <c r="M18" s="1">
        <v>3</v>
      </c>
      <c r="N18" s="1">
        <v>3</v>
      </c>
      <c r="O18" s="2">
        <v>5</v>
      </c>
      <c r="P18" s="1">
        <v>1</v>
      </c>
      <c r="Q18" s="2">
        <f t="shared" si="0"/>
        <v>46</v>
      </c>
      <c r="R18" s="1"/>
    </row>
    <row r="19" spans="1:18" ht="15.75" thickBot="1">
      <c r="A19" s="5">
        <v>14</v>
      </c>
      <c r="B19" s="1" t="s">
        <v>84</v>
      </c>
      <c r="C19" s="1" t="s">
        <v>60</v>
      </c>
      <c r="D19" s="1">
        <v>4</v>
      </c>
      <c r="E19" s="1">
        <v>3</v>
      </c>
      <c r="F19" s="1">
        <v>5</v>
      </c>
      <c r="G19" s="1">
        <v>4</v>
      </c>
      <c r="H19" s="1">
        <v>2</v>
      </c>
      <c r="I19" s="1">
        <v>4</v>
      </c>
      <c r="J19" s="1">
        <v>4</v>
      </c>
      <c r="K19" s="1">
        <v>3</v>
      </c>
      <c r="L19" s="1">
        <v>5</v>
      </c>
      <c r="M19" s="1">
        <v>4</v>
      </c>
      <c r="N19" s="1">
        <v>3</v>
      </c>
      <c r="O19" s="2">
        <v>4</v>
      </c>
      <c r="P19" s="1">
        <v>1</v>
      </c>
      <c r="Q19" s="2">
        <f t="shared" si="0"/>
        <v>46</v>
      </c>
      <c r="R19" s="1"/>
    </row>
    <row r="20" spans="1:18" ht="15.75" thickBot="1">
      <c r="A20" s="5">
        <v>15</v>
      </c>
      <c r="B20" s="1" t="s">
        <v>70</v>
      </c>
      <c r="C20" s="1" t="s">
        <v>36</v>
      </c>
      <c r="D20" s="1">
        <v>4</v>
      </c>
      <c r="E20" s="1">
        <v>3</v>
      </c>
      <c r="F20" s="1">
        <v>5</v>
      </c>
      <c r="G20" s="1">
        <v>4</v>
      </c>
      <c r="H20" s="1">
        <v>2</v>
      </c>
      <c r="I20" s="1">
        <v>4</v>
      </c>
      <c r="J20" s="1">
        <v>4</v>
      </c>
      <c r="K20" s="1">
        <v>3</v>
      </c>
      <c r="L20" s="1">
        <v>4</v>
      </c>
      <c r="M20" s="1">
        <v>4</v>
      </c>
      <c r="N20" s="1">
        <v>3</v>
      </c>
      <c r="O20" s="2">
        <v>4</v>
      </c>
      <c r="P20" s="1">
        <v>1</v>
      </c>
      <c r="Q20" s="2">
        <f t="shared" si="0"/>
        <v>45</v>
      </c>
      <c r="R20" s="1"/>
    </row>
    <row r="21" spans="1:18" ht="15.75" thickBot="1">
      <c r="A21" s="5">
        <v>16</v>
      </c>
      <c r="B21" s="1" t="s">
        <v>72</v>
      </c>
      <c r="C21" s="1" t="s">
        <v>57</v>
      </c>
      <c r="D21" s="1">
        <v>4</v>
      </c>
      <c r="E21" s="1">
        <v>4</v>
      </c>
      <c r="F21" s="1">
        <v>5</v>
      </c>
      <c r="G21" s="1">
        <v>4</v>
      </c>
      <c r="H21" s="1">
        <v>2</v>
      </c>
      <c r="I21" s="1">
        <v>3</v>
      </c>
      <c r="J21" s="1">
        <v>3</v>
      </c>
      <c r="K21" s="1">
        <v>3</v>
      </c>
      <c r="L21" s="1">
        <v>5</v>
      </c>
      <c r="M21" s="1">
        <v>4</v>
      </c>
      <c r="N21" s="1">
        <v>3</v>
      </c>
      <c r="O21" s="2">
        <v>3</v>
      </c>
      <c r="P21" s="1">
        <v>1</v>
      </c>
      <c r="Q21" s="2">
        <f t="shared" si="0"/>
        <v>44</v>
      </c>
      <c r="R21" s="1"/>
    </row>
    <row r="22" spans="1:18" ht="15.75" thickBot="1">
      <c r="A22" s="5">
        <v>17</v>
      </c>
      <c r="B22" s="1" t="s">
        <v>76</v>
      </c>
      <c r="C22" s="1" t="s">
        <v>77</v>
      </c>
      <c r="D22" s="1">
        <v>3</v>
      </c>
      <c r="E22" s="1">
        <v>3</v>
      </c>
      <c r="F22" s="1">
        <v>4</v>
      </c>
      <c r="G22" s="1">
        <v>2</v>
      </c>
      <c r="H22" s="1">
        <v>2</v>
      </c>
      <c r="I22" s="1">
        <v>5</v>
      </c>
      <c r="J22" s="1">
        <v>4</v>
      </c>
      <c r="K22" s="1">
        <v>4</v>
      </c>
      <c r="L22" s="1">
        <v>5</v>
      </c>
      <c r="M22" s="1">
        <v>3</v>
      </c>
      <c r="N22" s="1">
        <v>3</v>
      </c>
      <c r="O22" s="2">
        <v>5</v>
      </c>
      <c r="P22" s="1">
        <v>1</v>
      </c>
      <c r="Q22" s="2">
        <f t="shared" si="0"/>
        <v>44</v>
      </c>
      <c r="R22" s="1"/>
    </row>
    <row r="23" spans="1:18" ht="15.75" thickBot="1">
      <c r="A23" s="5">
        <v>18</v>
      </c>
      <c r="B23" s="1" t="s">
        <v>68</v>
      </c>
      <c r="C23" s="1" t="s">
        <v>30</v>
      </c>
      <c r="D23" s="1">
        <v>4</v>
      </c>
      <c r="E23" s="1">
        <v>2</v>
      </c>
      <c r="F23" s="1">
        <v>5</v>
      </c>
      <c r="G23" s="1">
        <v>3</v>
      </c>
      <c r="H23" s="1">
        <v>2</v>
      </c>
      <c r="I23" s="1">
        <v>5</v>
      </c>
      <c r="J23" s="1">
        <v>3</v>
      </c>
      <c r="K23" s="1">
        <v>2</v>
      </c>
      <c r="L23" s="1">
        <v>4</v>
      </c>
      <c r="M23" s="1">
        <v>4</v>
      </c>
      <c r="N23" s="1">
        <v>2</v>
      </c>
      <c r="O23" s="2">
        <v>5</v>
      </c>
      <c r="P23" s="1">
        <v>1</v>
      </c>
      <c r="Q23" s="2">
        <f t="shared" si="0"/>
        <v>42</v>
      </c>
      <c r="R23" s="1"/>
    </row>
    <row r="24" spans="1:18" ht="15.75" thickBot="1">
      <c r="A24" s="5">
        <v>19</v>
      </c>
      <c r="B24" s="1" t="s">
        <v>87</v>
      </c>
      <c r="C24" s="1" t="s">
        <v>42</v>
      </c>
      <c r="D24" s="1">
        <v>4</v>
      </c>
      <c r="E24" s="1">
        <v>3</v>
      </c>
      <c r="F24" s="1">
        <v>5</v>
      </c>
      <c r="G24" s="1">
        <v>2</v>
      </c>
      <c r="H24" s="1">
        <v>2</v>
      </c>
      <c r="I24" s="1">
        <v>4</v>
      </c>
      <c r="J24" s="1">
        <v>4</v>
      </c>
      <c r="K24" s="1">
        <v>4</v>
      </c>
      <c r="L24" s="1">
        <v>4</v>
      </c>
      <c r="M24" s="1">
        <v>3</v>
      </c>
      <c r="N24" s="1">
        <v>2</v>
      </c>
      <c r="O24" s="2">
        <v>4</v>
      </c>
      <c r="P24" s="1">
        <v>1</v>
      </c>
      <c r="Q24" s="2">
        <f t="shared" si="0"/>
        <v>42</v>
      </c>
      <c r="R24" s="1"/>
    </row>
    <row r="25" spans="1:18" ht="15.75" thickBot="1">
      <c r="A25" s="5">
        <v>20</v>
      </c>
      <c r="B25" s="1" t="s">
        <v>91</v>
      </c>
      <c r="C25" s="1" t="s">
        <v>92</v>
      </c>
      <c r="D25" s="1">
        <v>4</v>
      </c>
      <c r="E25" s="1">
        <v>4</v>
      </c>
      <c r="F25" s="1">
        <v>4</v>
      </c>
      <c r="G25" s="1">
        <v>2</v>
      </c>
      <c r="H25" s="1">
        <v>2</v>
      </c>
      <c r="I25" s="1">
        <v>4</v>
      </c>
      <c r="J25" s="1">
        <v>4</v>
      </c>
      <c r="K25" s="1">
        <v>3</v>
      </c>
      <c r="L25" s="1">
        <v>4</v>
      </c>
      <c r="M25" s="1">
        <v>2</v>
      </c>
      <c r="N25" s="1">
        <v>4</v>
      </c>
      <c r="O25" s="2">
        <v>4</v>
      </c>
      <c r="P25" s="1">
        <v>1</v>
      </c>
      <c r="Q25" s="2">
        <f t="shared" si="0"/>
        <v>42</v>
      </c>
      <c r="R25" s="1"/>
    </row>
    <row r="26" spans="1:18" ht="15.75" thickBot="1">
      <c r="A26" s="5">
        <v>21</v>
      </c>
      <c r="B26" s="1" t="s">
        <v>126</v>
      </c>
      <c r="C26" s="1" t="s">
        <v>57</v>
      </c>
      <c r="D26" s="1">
        <v>3</v>
      </c>
      <c r="E26" s="1">
        <v>3</v>
      </c>
      <c r="F26" s="1">
        <v>5</v>
      </c>
      <c r="G26" s="1">
        <v>3</v>
      </c>
      <c r="H26" s="1">
        <v>2</v>
      </c>
      <c r="I26" s="1">
        <v>3</v>
      </c>
      <c r="J26" s="1">
        <v>4</v>
      </c>
      <c r="K26" s="1">
        <v>3</v>
      </c>
      <c r="L26" s="1">
        <v>5</v>
      </c>
      <c r="M26" s="1">
        <v>4</v>
      </c>
      <c r="N26" s="1">
        <v>2</v>
      </c>
      <c r="O26" s="2">
        <v>4</v>
      </c>
      <c r="P26" s="1">
        <v>1</v>
      </c>
      <c r="Q26" s="2">
        <f t="shared" si="0"/>
        <v>42</v>
      </c>
      <c r="R26" s="1"/>
    </row>
    <row r="27" spans="1:18" ht="15.75" thickBot="1">
      <c r="A27" s="5">
        <v>22</v>
      </c>
      <c r="B27" s="1" t="s">
        <v>74</v>
      </c>
      <c r="C27" s="1" t="s">
        <v>53</v>
      </c>
      <c r="D27" s="1">
        <v>3</v>
      </c>
      <c r="E27" s="1">
        <v>2</v>
      </c>
      <c r="F27" s="1">
        <v>5</v>
      </c>
      <c r="G27" s="1">
        <v>4</v>
      </c>
      <c r="H27" s="1">
        <v>2</v>
      </c>
      <c r="I27" s="1">
        <v>3</v>
      </c>
      <c r="J27" s="1">
        <v>4</v>
      </c>
      <c r="K27" s="1">
        <v>2</v>
      </c>
      <c r="L27" s="1">
        <v>5</v>
      </c>
      <c r="M27" s="1">
        <v>5</v>
      </c>
      <c r="N27" s="1">
        <v>2</v>
      </c>
      <c r="O27" s="2">
        <v>3</v>
      </c>
      <c r="P27" s="1">
        <v>1</v>
      </c>
      <c r="Q27" s="2">
        <f t="shared" si="0"/>
        <v>41</v>
      </c>
      <c r="R27" s="1"/>
    </row>
    <row r="28" spans="1:18" ht="15.75" thickBot="1">
      <c r="A28" s="5">
        <v>23</v>
      </c>
      <c r="B28" s="1" t="s">
        <v>25</v>
      </c>
      <c r="C28" s="1" t="s">
        <v>26</v>
      </c>
      <c r="D28" s="1">
        <v>3</v>
      </c>
      <c r="E28" s="1">
        <v>3</v>
      </c>
      <c r="F28" s="1">
        <v>4</v>
      </c>
      <c r="G28" s="1">
        <v>3</v>
      </c>
      <c r="H28" s="1">
        <v>2</v>
      </c>
      <c r="I28" s="1">
        <v>4</v>
      </c>
      <c r="J28" s="1">
        <v>3</v>
      </c>
      <c r="K28" s="1">
        <v>3</v>
      </c>
      <c r="L28" s="1">
        <v>5</v>
      </c>
      <c r="M28" s="1">
        <v>3</v>
      </c>
      <c r="N28" s="1">
        <v>3</v>
      </c>
      <c r="O28" s="2">
        <v>3</v>
      </c>
      <c r="P28" s="1">
        <v>1</v>
      </c>
      <c r="Q28" s="2">
        <f t="shared" si="0"/>
        <v>40</v>
      </c>
      <c r="R28" s="1"/>
    </row>
    <row r="29" spans="1:18" ht="15.75" thickBot="1">
      <c r="A29" s="5">
        <v>24</v>
      </c>
      <c r="B29" s="1" t="s">
        <v>78</v>
      </c>
      <c r="C29" s="1" t="s">
        <v>77</v>
      </c>
      <c r="D29" s="1">
        <v>3</v>
      </c>
      <c r="E29" s="1">
        <v>2</v>
      </c>
      <c r="F29" s="1">
        <v>4</v>
      </c>
      <c r="G29" s="1">
        <v>2</v>
      </c>
      <c r="H29" s="1">
        <v>2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2</v>
      </c>
      <c r="O29" s="2">
        <v>5</v>
      </c>
      <c r="P29" s="1"/>
      <c r="Q29" s="2">
        <f t="shared" si="0"/>
        <v>40</v>
      </c>
      <c r="R29" s="1"/>
    </row>
    <row r="30" spans="1:18" ht="15.75" thickBot="1">
      <c r="A30" s="5">
        <v>25</v>
      </c>
      <c r="B30" s="1" t="s">
        <v>88</v>
      </c>
      <c r="C30" s="1" t="s">
        <v>57</v>
      </c>
      <c r="D30" s="1">
        <v>4</v>
      </c>
      <c r="E30" s="1">
        <v>4</v>
      </c>
      <c r="F30" s="1">
        <v>5</v>
      </c>
      <c r="G30" s="1">
        <v>3</v>
      </c>
      <c r="H30" s="1">
        <v>3</v>
      </c>
      <c r="I30" s="1">
        <v>3</v>
      </c>
      <c r="J30" s="1">
        <v>3</v>
      </c>
      <c r="K30" s="1">
        <v>3</v>
      </c>
      <c r="L30" s="1">
        <v>4</v>
      </c>
      <c r="M30" s="1">
        <v>2</v>
      </c>
      <c r="N30" s="1">
        <v>3</v>
      </c>
      <c r="O30" s="2">
        <v>2</v>
      </c>
      <c r="P30" s="1">
        <v>1</v>
      </c>
      <c r="Q30" s="2">
        <f t="shared" si="0"/>
        <v>40</v>
      </c>
      <c r="R30" s="1"/>
    </row>
    <row r="31" spans="1:18" ht="15.75" thickBot="1">
      <c r="A31" s="5">
        <v>26</v>
      </c>
      <c r="B31" s="1" t="s">
        <v>98</v>
      </c>
      <c r="C31" s="1" t="s">
        <v>99</v>
      </c>
      <c r="D31" s="1">
        <v>3</v>
      </c>
      <c r="E31" s="1">
        <v>3</v>
      </c>
      <c r="F31" s="1">
        <v>3</v>
      </c>
      <c r="G31" s="1">
        <v>3</v>
      </c>
      <c r="H31" s="1">
        <v>2</v>
      </c>
      <c r="I31" s="1">
        <v>4</v>
      </c>
      <c r="J31" s="1">
        <v>3</v>
      </c>
      <c r="K31" s="1">
        <v>3</v>
      </c>
      <c r="L31" s="1">
        <v>4</v>
      </c>
      <c r="M31" s="1">
        <v>4</v>
      </c>
      <c r="N31" s="1">
        <v>3</v>
      </c>
      <c r="O31" s="2">
        <v>5</v>
      </c>
      <c r="P31" s="1"/>
      <c r="Q31" s="2">
        <f t="shared" si="0"/>
        <v>40</v>
      </c>
      <c r="R31" s="1"/>
    </row>
    <row r="32" spans="1:18" ht="15.75" thickBot="1">
      <c r="A32" s="5">
        <v>27</v>
      </c>
      <c r="B32" s="1" t="s">
        <v>125</v>
      </c>
      <c r="C32" s="1" t="s">
        <v>86</v>
      </c>
      <c r="D32" s="1">
        <v>4</v>
      </c>
      <c r="E32" s="1">
        <v>2</v>
      </c>
      <c r="F32" s="1">
        <v>3</v>
      </c>
      <c r="G32" s="1">
        <v>4</v>
      </c>
      <c r="H32" s="1">
        <v>3</v>
      </c>
      <c r="I32" s="1">
        <v>4</v>
      </c>
      <c r="J32" s="1">
        <v>3</v>
      </c>
      <c r="K32" s="1">
        <v>3</v>
      </c>
      <c r="L32" s="1">
        <v>4</v>
      </c>
      <c r="M32" s="1">
        <v>4</v>
      </c>
      <c r="N32" s="1">
        <v>2</v>
      </c>
      <c r="O32" s="2">
        <v>3</v>
      </c>
      <c r="P32" s="1">
        <v>1</v>
      </c>
      <c r="Q32" s="2">
        <f t="shared" si="0"/>
        <v>40</v>
      </c>
      <c r="R32" s="1"/>
    </row>
    <row r="33" spans="1:18" ht="15.75" thickBot="1">
      <c r="A33" s="5">
        <v>28</v>
      </c>
      <c r="B33" s="1" t="s">
        <v>198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1"/>
      <c r="Q33" s="2"/>
      <c r="R33" s="1"/>
    </row>
    <row r="34" spans="1:18" ht="15.75" thickBot="1">
      <c r="A34" s="5">
        <v>29</v>
      </c>
      <c r="B34" s="11" t="s">
        <v>71</v>
      </c>
      <c r="C34" s="11" t="s">
        <v>30</v>
      </c>
      <c r="D34" s="11">
        <v>3</v>
      </c>
      <c r="E34" s="11">
        <v>3</v>
      </c>
      <c r="F34" s="11">
        <v>4</v>
      </c>
      <c r="G34" s="11">
        <v>2</v>
      </c>
      <c r="H34" s="11">
        <v>2</v>
      </c>
      <c r="I34" s="11">
        <v>4</v>
      </c>
      <c r="J34" s="11">
        <v>4</v>
      </c>
      <c r="K34" s="11">
        <v>3</v>
      </c>
      <c r="L34" s="11">
        <v>4</v>
      </c>
      <c r="M34" s="11">
        <v>2</v>
      </c>
      <c r="N34" s="11">
        <v>2</v>
      </c>
      <c r="O34" s="12">
        <v>4</v>
      </c>
      <c r="P34" s="11">
        <v>1</v>
      </c>
      <c r="Q34" s="12">
        <f aca="true" t="shared" si="1" ref="Q34:Q39">SUM(D34:P34)</f>
        <v>38</v>
      </c>
      <c r="R34" s="11" t="s">
        <v>195</v>
      </c>
    </row>
    <row r="35" spans="1:18" ht="15.75" thickBot="1">
      <c r="A35" s="5">
        <v>30</v>
      </c>
      <c r="B35" s="11" t="s">
        <v>89</v>
      </c>
      <c r="C35" s="11" t="s">
        <v>30</v>
      </c>
      <c r="D35" s="11">
        <v>3</v>
      </c>
      <c r="E35" s="11">
        <v>2</v>
      </c>
      <c r="F35" s="11">
        <v>4</v>
      </c>
      <c r="G35" s="11">
        <v>2</v>
      </c>
      <c r="H35" s="11">
        <v>2</v>
      </c>
      <c r="I35" s="11">
        <v>5</v>
      </c>
      <c r="J35" s="11">
        <v>3</v>
      </c>
      <c r="K35" s="11">
        <v>2</v>
      </c>
      <c r="L35" s="11">
        <v>4</v>
      </c>
      <c r="M35" s="11">
        <v>3</v>
      </c>
      <c r="N35" s="11">
        <v>2</v>
      </c>
      <c r="O35" s="12">
        <v>5</v>
      </c>
      <c r="P35" s="11">
        <v>1</v>
      </c>
      <c r="Q35" s="12">
        <f t="shared" si="1"/>
        <v>38</v>
      </c>
      <c r="R35" s="11" t="s">
        <v>195</v>
      </c>
    </row>
    <row r="36" spans="1:18" ht="15.75" thickBot="1">
      <c r="A36" s="5">
        <v>31</v>
      </c>
      <c r="B36" s="11" t="s">
        <v>95</v>
      </c>
      <c r="C36" s="11" t="s">
        <v>30</v>
      </c>
      <c r="D36" s="11">
        <v>4</v>
      </c>
      <c r="E36" s="11">
        <v>2</v>
      </c>
      <c r="F36" s="11">
        <v>4</v>
      </c>
      <c r="G36" s="11">
        <v>3</v>
      </c>
      <c r="H36" s="11">
        <v>2</v>
      </c>
      <c r="I36" s="11">
        <v>5</v>
      </c>
      <c r="J36" s="11">
        <v>3</v>
      </c>
      <c r="K36" s="11">
        <v>2</v>
      </c>
      <c r="L36" s="11">
        <v>4</v>
      </c>
      <c r="M36" s="11">
        <v>2</v>
      </c>
      <c r="N36" s="11">
        <v>2</v>
      </c>
      <c r="O36" s="12">
        <v>4</v>
      </c>
      <c r="P36" s="11">
        <v>1</v>
      </c>
      <c r="Q36" s="12">
        <f t="shared" si="1"/>
        <v>38</v>
      </c>
      <c r="R36" s="11" t="s">
        <v>201</v>
      </c>
    </row>
    <row r="37" spans="1:18" ht="15.75" thickBot="1">
      <c r="A37" s="5">
        <v>32</v>
      </c>
      <c r="B37" s="11" t="s">
        <v>202</v>
      </c>
      <c r="C37" s="11" t="s">
        <v>30</v>
      </c>
      <c r="D37" s="11">
        <v>3</v>
      </c>
      <c r="E37" s="11">
        <v>2</v>
      </c>
      <c r="F37" s="11">
        <v>4</v>
      </c>
      <c r="G37" s="11">
        <v>3</v>
      </c>
      <c r="H37" s="11">
        <v>2</v>
      </c>
      <c r="I37" s="11">
        <v>3</v>
      </c>
      <c r="J37" s="11">
        <v>3</v>
      </c>
      <c r="K37" s="11">
        <v>3</v>
      </c>
      <c r="L37" s="11">
        <v>4</v>
      </c>
      <c r="M37" s="11">
        <v>2</v>
      </c>
      <c r="N37" s="11">
        <v>2</v>
      </c>
      <c r="O37" s="12">
        <v>5</v>
      </c>
      <c r="P37" s="11">
        <v>1</v>
      </c>
      <c r="Q37" s="12">
        <f t="shared" si="1"/>
        <v>37</v>
      </c>
      <c r="R37" s="11" t="s">
        <v>195</v>
      </c>
    </row>
    <row r="38" spans="1:18" ht="15.75" thickBot="1">
      <c r="A38" s="5">
        <v>33</v>
      </c>
      <c r="B38" s="11" t="s">
        <v>96</v>
      </c>
      <c r="C38" s="11" t="s">
        <v>97</v>
      </c>
      <c r="D38" s="11">
        <v>3</v>
      </c>
      <c r="E38" s="11">
        <v>2</v>
      </c>
      <c r="F38" s="11">
        <v>4</v>
      </c>
      <c r="G38" s="11">
        <v>3</v>
      </c>
      <c r="H38" s="11">
        <v>2</v>
      </c>
      <c r="I38" s="11">
        <v>4</v>
      </c>
      <c r="J38" s="11">
        <v>3</v>
      </c>
      <c r="K38" s="11">
        <v>2</v>
      </c>
      <c r="L38" s="11">
        <v>4</v>
      </c>
      <c r="M38" s="11">
        <v>2</v>
      </c>
      <c r="N38" s="11">
        <v>3</v>
      </c>
      <c r="O38" s="12">
        <v>4</v>
      </c>
      <c r="P38" s="11">
        <v>1</v>
      </c>
      <c r="Q38" s="12">
        <f t="shared" si="1"/>
        <v>37</v>
      </c>
      <c r="R38" s="11" t="s">
        <v>195</v>
      </c>
    </row>
    <row r="39" spans="1:18" ht="15.75" thickBot="1">
      <c r="A39" s="5">
        <v>34</v>
      </c>
      <c r="B39" s="11" t="s">
        <v>79</v>
      </c>
      <c r="C39" s="11" t="s">
        <v>80</v>
      </c>
      <c r="D39" s="11">
        <v>3</v>
      </c>
      <c r="E39" s="11">
        <v>2</v>
      </c>
      <c r="F39" s="11">
        <v>5</v>
      </c>
      <c r="G39" s="11">
        <v>2</v>
      </c>
      <c r="H39" s="11">
        <v>2</v>
      </c>
      <c r="I39" s="11">
        <v>4</v>
      </c>
      <c r="J39" s="11">
        <v>3</v>
      </c>
      <c r="K39" s="11">
        <v>2</v>
      </c>
      <c r="L39" s="11">
        <v>4</v>
      </c>
      <c r="M39" s="11">
        <v>2</v>
      </c>
      <c r="N39" s="11">
        <v>2</v>
      </c>
      <c r="O39" s="12">
        <v>3</v>
      </c>
      <c r="P39" s="11">
        <v>2</v>
      </c>
      <c r="Q39" s="12">
        <f t="shared" si="1"/>
        <v>36</v>
      </c>
      <c r="R39" s="11" t="s">
        <v>194</v>
      </c>
    </row>
  </sheetData>
  <sheetProtection/>
  <mergeCells count="11">
    <mergeCell ref="C4:C5"/>
    <mergeCell ref="D4:I4"/>
    <mergeCell ref="M2:R2"/>
    <mergeCell ref="A2:L2"/>
    <mergeCell ref="A1:R1"/>
    <mergeCell ref="J4:O4"/>
    <mergeCell ref="P4:P5"/>
    <mergeCell ref="Q4:Q5"/>
    <mergeCell ref="R4:R5"/>
    <mergeCell ref="A4:A5"/>
    <mergeCell ref="B4:B5"/>
  </mergeCells>
  <printOptions/>
  <pageMargins left="0.75" right="0.75" top="1" bottom="1" header="0.5" footer="0.5"/>
  <pageSetup orientation="landscape" paperSize="9" scale="73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4.57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16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" t="s">
        <v>131</v>
      </c>
      <c r="C6" s="1" t="s">
        <v>83</v>
      </c>
      <c r="D6" s="1">
        <v>4</v>
      </c>
      <c r="E6" s="1">
        <v>4</v>
      </c>
      <c r="F6" s="1">
        <v>5</v>
      </c>
      <c r="G6" s="1">
        <v>5</v>
      </c>
      <c r="H6" s="1">
        <v>3</v>
      </c>
      <c r="I6" s="1">
        <v>4</v>
      </c>
      <c r="J6" s="1">
        <v>4</v>
      </c>
      <c r="K6" s="1">
        <v>3</v>
      </c>
      <c r="L6" s="1">
        <v>4</v>
      </c>
      <c r="M6" s="1">
        <v>5</v>
      </c>
      <c r="N6" s="1">
        <v>2</v>
      </c>
      <c r="O6" s="2">
        <v>4</v>
      </c>
      <c r="P6" s="1">
        <v>1</v>
      </c>
      <c r="Q6" s="2">
        <f aca="true" t="shared" si="0" ref="Q6:Q15">SUM(D6:P6)</f>
        <v>48</v>
      </c>
      <c r="R6" s="1"/>
    </row>
    <row r="7" spans="1:18" ht="15.75" thickBot="1">
      <c r="A7" s="5">
        <v>2</v>
      </c>
      <c r="B7" s="1" t="s">
        <v>137</v>
      </c>
      <c r="C7" s="1" t="s">
        <v>138</v>
      </c>
      <c r="D7" s="1">
        <v>4</v>
      </c>
      <c r="E7" s="1">
        <v>3</v>
      </c>
      <c r="F7" s="1">
        <v>5</v>
      </c>
      <c r="G7" s="1">
        <v>3</v>
      </c>
      <c r="H7" s="1">
        <v>3</v>
      </c>
      <c r="I7" s="1">
        <v>5</v>
      </c>
      <c r="J7" s="1">
        <v>4</v>
      </c>
      <c r="K7" s="1">
        <v>3</v>
      </c>
      <c r="L7" s="1">
        <v>5</v>
      </c>
      <c r="M7" s="1">
        <v>3</v>
      </c>
      <c r="N7" s="1">
        <v>3</v>
      </c>
      <c r="O7" s="2">
        <v>5</v>
      </c>
      <c r="P7" s="1"/>
      <c r="Q7" s="2">
        <f t="shared" si="0"/>
        <v>46</v>
      </c>
      <c r="R7" s="1"/>
    </row>
    <row r="8" spans="1:18" ht="15.75" thickBot="1">
      <c r="A8" s="5">
        <v>3</v>
      </c>
      <c r="B8" s="1" t="s">
        <v>129</v>
      </c>
      <c r="C8" s="1" t="s">
        <v>57</v>
      </c>
      <c r="D8" s="1">
        <v>3</v>
      </c>
      <c r="E8" s="1">
        <v>3</v>
      </c>
      <c r="F8" s="1">
        <v>5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5</v>
      </c>
      <c r="M8" s="1">
        <v>4</v>
      </c>
      <c r="N8" s="1">
        <v>2</v>
      </c>
      <c r="O8" s="2">
        <v>3</v>
      </c>
      <c r="P8" s="1">
        <v>1</v>
      </c>
      <c r="Q8" s="2">
        <f t="shared" si="0"/>
        <v>42</v>
      </c>
      <c r="R8" s="1"/>
    </row>
    <row r="9" spans="1:18" ht="15.75" thickBot="1">
      <c r="A9" s="5">
        <v>4</v>
      </c>
      <c r="B9" s="1" t="s">
        <v>139</v>
      </c>
      <c r="C9" s="1" t="s">
        <v>138</v>
      </c>
      <c r="D9" s="1">
        <v>3</v>
      </c>
      <c r="E9" s="1">
        <v>2</v>
      </c>
      <c r="F9" s="1">
        <v>4</v>
      </c>
      <c r="G9" s="1">
        <v>3</v>
      </c>
      <c r="H9" s="1">
        <v>2</v>
      </c>
      <c r="I9" s="1">
        <v>3</v>
      </c>
      <c r="J9" s="1">
        <v>3</v>
      </c>
      <c r="K9" s="1">
        <v>2</v>
      </c>
      <c r="L9" s="1">
        <v>4</v>
      </c>
      <c r="M9" s="1">
        <v>5</v>
      </c>
      <c r="N9" s="1">
        <v>2</v>
      </c>
      <c r="O9" s="2">
        <v>4</v>
      </c>
      <c r="P9" s="1">
        <v>5</v>
      </c>
      <c r="Q9" s="2">
        <f t="shared" si="0"/>
        <v>42</v>
      </c>
      <c r="R9" s="1"/>
    </row>
    <row r="10" spans="1:18" ht="15.75" thickBot="1">
      <c r="A10" s="5">
        <v>5</v>
      </c>
      <c r="B10" s="1" t="s">
        <v>135</v>
      </c>
      <c r="C10" s="1" t="s">
        <v>136</v>
      </c>
      <c r="D10" s="1">
        <v>3</v>
      </c>
      <c r="E10" s="1">
        <v>3</v>
      </c>
      <c r="F10" s="1">
        <v>4</v>
      </c>
      <c r="G10" s="1">
        <v>3</v>
      </c>
      <c r="H10" s="1">
        <v>2</v>
      </c>
      <c r="I10" s="1">
        <v>3</v>
      </c>
      <c r="J10" s="1">
        <v>4</v>
      </c>
      <c r="K10" s="1">
        <v>3</v>
      </c>
      <c r="L10" s="1">
        <v>5</v>
      </c>
      <c r="M10" s="1">
        <v>3</v>
      </c>
      <c r="N10" s="1">
        <v>2</v>
      </c>
      <c r="O10" s="2">
        <v>4</v>
      </c>
      <c r="P10" s="1">
        <v>1</v>
      </c>
      <c r="Q10" s="2">
        <f t="shared" si="0"/>
        <v>40</v>
      </c>
      <c r="R10" s="1"/>
    </row>
    <row r="11" spans="1:18" ht="15.75" thickBot="1">
      <c r="A11" s="5">
        <v>6</v>
      </c>
      <c r="B11" s="1" t="s">
        <v>130</v>
      </c>
      <c r="C11" s="1" t="s">
        <v>77</v>
      </c>
      <c r="D11" s="1">
        <v>3</v>
      </c>
      <c r="E11" s="1">
        <v>2</v>
      </c>
      <c r="F11" s="1">
        <v>4</v>
      </c>
      <c r="G11" s="1">
        <v>2</v>
      </c>
      <c r="H11" s="1">
        <v>2</v>
      </c>
      <c r="I11" s="1">
        <v>4</v>
      </c>
      <c r="J11" s="1">
        <v>3</v>
      </c>
      <c r="K11" s="1">
        <v>2</v>
      </c>
      <c r="L11" s="1">
        <v>4</v>
      </c>
      <c r="M11" s="1">
        <v>2</v>
      </c>
      <c r="N11" s="1">
        <v>3</v>
      </c>
      <c r="O11" s="2">
        <v>5</v>
      </c>
      <c r="P11" s="1">
        <v>1</v>
      </c>
      <c r="Q11" s="2">
        <f t="shared" si="0"/>
        <v>37</v>
      </c>
      <c r="R11" s="1"/>
    </row>
    <row r="12" spans="1:18" ht="15.75" thickBot="1">
      <c r="A12" s="5">
        <v>7</v>
      </c>
      <c r="B12" s="1" t="s">
        <v>85</v>
      </c>
      <c r="C12" s="1" t="s">
        <v>86</v>
      </c>
      <c r="D12" s="1">
        <v>3</v>
      </c>
      <c r="E12" s="1">
        <v>2</v>
      </c>
      <c r="F12" s="1">
        <v>3</v>
      </c>
      <c r="G12" s="1">
        <v>4</v>
      </c>
      <c r="H12" s="1">
        <v>3</v>
      </c>
      <c r="I12" s="1">
        <v>3</v>
      </c>
      <c r="J12" s="1">
        <v>3</v>
      </c>
      <c r="K12" s="1">
        <v>2</v>
      </c>
      <c r="L12" s="1">
        <v>3</v>
      </c>
      <c r="M12" s="1">
        <v>3</v>
      </c>
      <c r="N12" s="1">
        <v>3</v>
      </c>
      <c r="O12" s="2">
        <v>4</v>
      </c>
      <c r="P12" s="1"/>
      <c r="Q12" s="2">
        <f t="shared" si="0"/>
        <v>36</v>
      </c>
      <c r="R12" s="1"/>
    </row>
    <row r="13" spans="1:18" ht="15.75" thickBot="1">
      <c r="A13" s="5">
        <v>8</v>
      </c>
      <c r="B13" s="1" t="s">
        <v>132</v>
      </c>
      <c r="C13" s="1" t="s">
        <v>53</v>
      </c>
      <c r="D13" s="1">
        <v>3</v>
      </c>
      <c r="E13" s="1">
        <v>2</v>
      </c>
      <c r="F13" s="1">
        <v>4</v>
      </c>
      <c r="G13" s="1">
        <v>3</v>
      </c>
      <c r="H13" s="1">
        <v>2</v>
      </c>
      <c r="I13" s="1">
        <v>3</v>
      </c>
      <c r="J13" s="1">
        <v>3</v>
      </c>
      <c r="K13" s="1">
        <v>2</v>
      </c>
      <c r="L13" s="1">
        <v>4</v>
      </c>
      <c r="M13" s="1">
        <v>2</v>
      </c>
      <c r="N13" s="1">
        <v>2</v>
      </c>
      <c r="O13" s="2">
        <v>3</v>
      </c>
      <c r="P13" s="1">
        <v>1</v>
      </c>
      <c r="Q13" s="2">
        <f t="shared" si="0"/>
        <v>34</v>
      </c>
      <c r="R13" s="1"/>
    </row>
    <row r="14" spans="1:18" ht="15.75" thickBot="1">
      <c r="A14" s="5">
        <v>9</v>
      </c>
      <c r="B14" s="1" t="s">
        <v>133</v>
      </c>
      <c r="C14" s="1" t="s">
        <v>30</v>
      </c>
      <c r="D14" s="1">
        <v>3</v>
      </c>
      <c r="E14" s="1">
        <v>2</v>
      </c>
      <c r="F14" s="1">
        <v>3</v>
      </c>
      <c r="G14" s="1">
        <v>2</v>
      </c>
      <c r="H14" s="1">
        <v>2</v>
      </c>
      <c r="I14" s="1">
        <v>5</v>
      </c>
      <c r="J14" s="1">
        <v>3</v>
      </c>
      <c r="K14" s="1">
        <v>2</v>
      </c>
      <c r="L14" s="1">
        <v>3</v>
      </c>
      <c r="M14" s="1">
        <v>2</v>
      </c>
      <c r="N14" s="1">
        <v>2</v>
      </c>
      <c r="O14" s="2">
        <v>5</v>
      </c>
      <c r="P14" s="1"/>
      <c r="Q14" s="2">
        <f t="shared" si="0"/>
        <v>34</v>
      </c>
      <c r="R14" s="1"/>
    </row>
    <row r="15" spans="1:18" ht="15.75" thickBot="1">
      <c r="A15" s="5">
        <v>10</v>
      </c>
      <c r="B15" s="1" t="s">
        <v>134</v>
      </c>
      <c r="C15" s="1" t="s">
        <v>30</v>
      </c>
      <c r="D15" s="1">
        <v>3</v>
      </c>
      <c r="E15" s="1">
        <v>2</v>
      </c>
      <c r="F15" s="1">
        <v>2</v>
      </c>
      <c r="G15" s="1">
        <v>2</v>
      </c>
      <c r="H15" s="1">
        <v>2</v>
      </c>
      <c r="I15" s="1">
        <v>4</v>
      </c>
      <c r="J15" s="1">
        <v>3</v>
      </c>
      <c r="K15" s="1">
        <v>2</v>
      </c>
      <c r="L15" s="1">
        <v>2</v>
      </c>
      <c r="M15" s="1">
        <v>2</v>
      </c>
      <c r="N15" s="1">
        <v>2</v>
      </c>
      <c r="O15" s="2">
        <v>3</v>
      </c>
      <c r="P15" s="1">
        <v>3</v>
      </c>
      <c r="Q15" s="2">
        <f t="shared" si="0"/>
        <v>32</v>
      </c>
      <c r="R15" s="1"/>
    </row>
  </sheetData>
  <sheetProtection/>
  <mergeCells count="11">
    <mergeCell ref="C4:C5"/>
    <mergeCell ref="D4:I4"/>
    <mergeCell ref="M2:R2"/>
    <mergeCell ref="A2:L2"/>
    <mergeCell ref="A1:R1"/>
    <mergeCell ref="J4:O4"/>
    <mergeCell ref="P4:P5"/>
    <mergeCell ref="Q4:Q5"/>
    <mergeCell ref="R4:R5"/>
    <mergeCell ref="A4:A5"/>
    <mergeCell ref="B4:B5"/>
  </mergeCells>
  <printOptions/>
  <pageMargins left="0.75" right="0.75" top="1" bottom="1" header="0.5" footer="0.5"/>
  <pageSetup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4.57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17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3" t="s">
        <v>141</v>
      </c>
      <c r="C6" s="13" t="s">
        <v>36</v>
      </c>
      <c r="D6" s="13">
        <v>3</v>
      </c>
      <c r="E6" s="13">
        <v>2</v>
      </c>
      <c r="F6" s="13">
        <v>5</v>
      </c>
      <c r="G6" s="13">
        <v>2</v>
      </c>
      <c r="H6" s="13">
        <v>3</v>
      </c>
      <c r="I6" s="13">
        <v>4</v>
      </c>
      <c r="J6" s="13">
        <v>3</v>
      </c>
      <c r="K6" s="13">
        <v>2</v>
      </c>
      <c r="L6" s="13">
        <v>5</v>
      </c>
      <c r="M6" s="13">
        <v>2</v>
      </c>
      <c r="N6" s="13">
        <v>2</v>
      </c>
      <c r="O6" s="14">
        <v>4</v>
      </c>
      <c r="P6" s="13">
        <v>1</v>
      </c>
      <c r="Q6" s="14">
        <f aca="true" t="shared" si="0" ref="Q6:Q23">SUM(D6:P6)</f>
        <v>38</v>
      </c>
      <c r="R6" s="13"/>
    </row>
    <row r="7" spans="1:18" ht="15.75" thickBot="1">
      <c r="A7" s="5">
        <v>2</v>
      </c>
      <c r="B7" s="13" t="s">
        <v>71</v>
      </c>
      <c r="C7" s="13" t="s">
        <v>30</v>
      </c>
      <c r="D7" s="13">
        <v>3</v>
      </c>
      <c r="E7" s="13">
        <v>3</v>
      </c>
      <c r="F7" s="13">
        <v>4</v>
      </c>
      <c r="G7" s="13">
        <v>2</v>
      </c>
      <c r="H7" s="13">
        <v>2</v>
      </c>
      <c r="I7" s="13">
        <v>4</v>
      </c>
      <c r="J7" s="13">
        <v>4</v>
      </c>
      <c r="K7" s="13">
        <v>3</v>
      </c>
      <c r="L7" s="13">
        <v>4</v>
      </c>
      <c r="M7" s="13">
        <v>2</v>
      </c>
      <c r="N7" s="13">
        <v>2</v>
      </c>
      <c r="O7" s="14">
        <v>4</v>
      </c>
      <c r="P7" s="13">
        <v>1</v>
      </c>
      <c r="Q7" s="14">
        <f t="shared" si="0"/>
        <v>38</v>
      </c>
      <c r="R7" s="13"/>
    </row>
    <row r="8" spans="1:18" ht="15.75" thickBot="1">
      <c r="A8" s="5">
        <v>3</v>
      </c>
      <c r="B8" s="13" t="s">
        <v>89</v>
      </c>
      <c r="C8" s="13" t="s">
        <v>30</v>
      </c>
      <c r="D8" s="13">
        <v>3</v>
      </c>
      <c r="E8" s="13">
        <v>2</v>
      </c>
      <c r="F8" s="13">
        <v>4</v>
      </c>
      <c r="G8" s="13">
        <v>2</v>
      </c>
      <c r="H8" s="13">
        <v>2</v>
      </c>
      <c r="I8" s="13">
        <v>5</v>
      </c>
      <c r="J8" s="13">
        <v>3</v>
      </c>
      <c r="K8" s="13">
        <v>2</v>
      </c>
      <c r="L8" s="13">
        <v>4</v>
      </c>
      <c r="M8" s="13">
        <v>3</v>
      </c>
      <c r="N8" s="13">
        <v>2</v>
      </c>
      <c r="O8" s="14">
        <v>5</v>
      </c>
      <c r="P8" s="13">
        <v>1</v>
      </c>
      <c r="Q8" s="14">
        <f t="shared" si="0"/>
        <v>38</v>
      </c>
      <c r="R8" s="13"/>
    </row>
    <row r="9" spans="1:18" ht="15.75" thickBot="1">
      <c r="A9" s="5">
        <v>4</v>
      </c>
      <c r="B9" s="13" t="s">
        <v>95</v>
      </c>
      <c r="C9" s="13" t="s">
        <v>30</v>
      </c>
      <c r="D9" s="13">
        <v>4</v>
      </c>
      <c r="E9" s="13">
        <v>2</v>
      </c>
      <c r="F9" s="13">
        <v>4</v>
      </c>
      <c r="G9" s="13">
        <v>3</v>
      </c>
      <c r="H9" s="13">
        <v>2</v>
      </c>
      <c r="I9" s="13">
        <v>5</v>
      </c>
      <c r="J9" s="13">
        <v>3</v>
      </c>
      <c r="K9" s="13">
        <v>2</v>
      </c>
      <c r="L9" s="13">
        <v>4</v>
      </c>
      <c r="M9" s="13">
        <v>2</v>
      </c>
      <c r="N9" s="13">
        <v>2</v>
      </c>
      <c r="O9" s="14">
        <v>4</v>
      </c>
      <c r="P9" s="13">
        <v>1</v>
      </c>
      <c r="Q9" s="14">
        <f t="shared" si="0"/>
        <v>38</v>
      </c>
      <c r="R9" s="13"/>
    </row>
    <row r="10" spans="1:18" ht="15.75" thickBot="1">
      <c r="A10" s="5">
        <v>5</v>
      </c>
      <c r="B10" s="13" t="s">
        <v>145</v>
      </c>
      <c r="C10" s="13" t="s">
        <v>26</v>
      </c>
      <c r="D10" s="13">
        <v>3</v>
      </c>
      <c r="E10" s="13">
        <v>2</v>
      </c>
      <c r="F10" s="13">
        <v>4</v>
      </c>
      <c r="G10" s="13">
        <v>3</v>
      </c>
      <c r="H10" s="13">
        <v>2</v>
      </c>
      <c r="I10" s="13">
        <v>3</v>
      </c>
      <c r="J10" s="13">
        <v>3</v>
      </c>
      <c r="K10" s="13">
        <v>3</v>
      </c>
      <c r="L10" s="13">
        <v>5</v>
      </c>
      <c r="M10" s="13">
        <v>3</v>
      </c>
      <c r="N10" s="13">
        <v>2</v>
      </c>
      <c r="O10" s="14">
        <v>3</v>
      </c>
      <c r="P10" s="13">
        <v>1</v>
      </c>
      <c r="Q10" s="14">
        <f t="shared" si="0"/>
        <v>37</v>
      </c>
      <c r="R10" s="13"/>
    </row>
    <row r="11" spans="1:18" ht="15.75" thickBot="1">
      <c r="A11" s="5">
        <v>6</v>
      </c>
      <c r="B11" s="13" t="s">
        <v>151</v>
      </c>
      <c r="C11" s="13" t="s">
        <v>60</v>
      </c>
      <c r="D11" s="13">
        <v>3</v>
      </c>
      <c r="E11" s="13">
        <v>2</v>
      </c>
      <c r="F11" s="13">
        <v>4</v>
      </c>
      <c r="G11" s="13">
        <v>3</v>
      </c>
      <c r="H11" s="13">
        <v>2</v>
      </c>
      <c r="I11" s="13">
        <v>4</v>
      </c>
      <c r="J11" s="13">
        <v>3</v>
      </c>
      <c r="K11" s="13">
        <v>3</v>
      </c>
      <c r="L11" s="13">
        <v>4</v>
      </c>
      <c r="M11" s="13">
        <v>3</v>
      </c>
      <c r="N11" s="13">
        <v>2</v>
      </c>
      <c r="O11" s="14">
        <v>3</v>
      </c>
      <c r="P11" s="13">
        <v>1</v>
      </c>
      <c r="Q11" s="14">
        <f t="shared" si="0"/>
        <v>37</v>
      </c>
      <c r="R11" s="13"/>
    </row>
    <row r="12" spans="1:18" ht="15.75" thickBot="1">
      <c r="A12" s="5">
        <v>7</v>
      </c>
      <c r="B12" s="13" t="s">
        <v>96</v>
      </c>
      <c r="C12" s="13" t="s">
        <v>97</v>
      </c>
      <c r="D12" s="13">
        <v>3</v>
      </c>
      <c r="E12" s="13">
        <v>2</v>
      </c>
      <c r="F12" s="13">
        <v>4</v>
      </c>
      <c r="G12" s="13">
        <v>3</v>
      </c>
      <c r="H12" s="13">
        <v>2</v>
      </c>
      <c r="I12" s="13">
        <v>4</v>
      </c>
      <c r="J12" s="13">
        <v>3</v>
      </c>
      <c r="K12" s="13">
        <v>2</v>
      </c>
      <c r="L12" s="13">
        <v>4</v>
      </c>
      <c r="M12" s="13">
        <v>2</v>
      </c>
      <c r="N12" s="13">
        <v>3</v>
      </c>
      <c r="O12" s="14">
        <v>4</v>
      </c>
      <c r="P12" s="13">
        <v>1</v>
      </c>
      <c r="Q12" s="14">
        <f t="shared" si="0"/>
        <v>37</v>
      </c>
      <c r="R12" s="13"/>
    </row>
    <row r="13" spans="1:18" s="16" customFormat="1" ht="15.75" thickBot="1">
      <c r="A13" s="15">
        <v>8</v>
      </c>
      <c r="B13" s="13" t="s">
        <v>202</v>
      </c>
      <c r="C13" s="13" t="s">
        <v>30</v>
      </c>
      <c r="D13" s="13">
        <v>3</v>
      </c>
      <c r="E13" s="13">
        <v>2</v>
      </c>
      <c r="F13" s="13">
        <v>4</v>
      </c>
      <c r="G13" s="13">
        <v>3</v>
      </c>
      <c r="H13" s="13">
        <v>2</v>
      </c>
      <c r="I13" s="13">
        <v>3</v>
      </c>
      <c r="J13" s="13">
        <v>3</v>
      </c>
      <c r="K13" s="13">
        <v>3</v>
      </c>
      <c r="L13" s="13">
        <v>4</v>
      </c>
      <c r="M13" s="13">
        <v>2</v>
      </c>
      <c r="N13" s="13">
        <v>2</v>
      </c>
      <c r="O13" s="14">
        <v>5</v>
      </c>
      <c r="P13" s="13">
        <v>1</v>
      </c>
      <c r="Q13" s="14">
        <f t="shared" si="0"/>
        <v>37</v>
      </c>
      <c r="R13" s="13"/>
    </row>
    <row r="14" spans="1:18" ht="15.75" thickBot="1">
      <c r="A14" s="5">
        <v>9</v>
      </c>
      <c r="B14" s="13" t="s">
        <v>142</v>
      </c>
      <c r="C14" s="13" t="s">
        <v>64</v>
      </c>
      <c r="D14" s="13">
        <v>3</v>
      </c>
      <c r="E14" s="13">
        <v>2</v>
      </c>
      <c r="F14" s="13">
        <v>5</v>
      </c>
      <c r="G14" s="13">
        <v>3</v>
      </c>
      <c r="H14" s="13">
        <v>2</v>
      </c>
      <c r="I14" s="13">
        <v>4</v>
      </c>
      <c r="J14" s="13">
        <v>3</v>
      </c>
      <c r="K14" s="13">
        <v>2</v>
      </c>
      <c r="L14" s="13">
        <v>4</v>
      </c>
      <c r="M14" s="13">
        <v>2</v>
      </c>
      <c r="N14" s="13">
        <v>2</v>
      </c>
      <c r="O14" s="14">
        <v>4</v>
      </c>
      <c r="P14" s="13"/>
      <c r="Q14" s="14">
        <f t="shared" si="0"/>
        <v>36</v>
      </c>
      <c r="R14" s="13"/>
    </row>
    <row r="15" spans="1:18" ht="15.75" thickBot="1">
      <c r="A15" s="5">
        <v>10</v>
      </c>
      <c r="B15" s="13" t="s">
        <v>146</v>
      </c>
      <c r="C15" s="13" t="s">
        <v>108</v>
      </c>
      <c r="D15" s="13">
        <v>3</v>
      </c>
      <c r="E15" s="13">
        <v>2</v>
      </c>
      <c r="F15" s="13">
        <v>4</v>
      </c>
      <c r="G15" s="13">
        <v>2</v>
      </c>
      <c r="H15" s="13">
        <v>2</v>
      </c>
      <c r="I15" s="13">
        <v>4</v>
      </c>
      <c r="J15" s="13">
        <v>3</v>
      </c>
      <c r="K15" s="13">
        <v>2</v>
      </c>
      <c r="L15" s="13">
        <v>4</v>
      </c>
      <c r="M15" s="13">
        <v>2</v>
      </c>
      <c r="N15" s="13">
        <v>2</v>
      </c>
      <c r="O15" s="14">
        <v>4</v>
      </c>
      <c r="P15" s="13"/>
      <c r="Q15" s="14">
        <f t="shared" si="0"/>
        <v>34</v>
      </c>
      <c r="R15" s="13"/>
    </row>
    <row r="16" spans="1:18" ht="15.75" thickBot="1">
      <c r="A16" s="5">
        <v>11</v>
      </c>
      <c r="B16" s="1" t="s">
        <v>147</v>
      </c>
      <c r="C16" s="1" t="s">
        <v>57</v>
      </c>
      <c r="D16" s="1">
        <v>3</v>
      </c>
      <c r="E16" s="1">
        <v>2</v>
      </c>
      <c r="F16" s="1">
        <v>5</v>
      </c>
      <c r="G16" s="1">
        <v>2</v>
      </c>
      <c r="H16" s="1">
        <v>2</v>
      </c>
      <c r="I16" s="1">
        <v>2</v>
      </c>
      <c r="J16" s="1">
        <v>3</v>
      </c>
      <c r="K16" s="1">
        <v>2</v>
      </c>
      <c r="L16" s="1">
        <v>5</v>
      </c>
      <c r="M16" s="1">
        <v>2</v>
      </c>
      <c r="N16" s="1">
        <v>2</v>
      </c>
      <c r="O16" s="2">
        <v>3</v>
      </c>
      <c r="P16" s="1">
        <v>1</v>
      </c>
      <c r="Q16" s="2">
        <f t="shared" si="0"/>
        <v>34</v>
      </c>
      <c r="R16" s="1"/>
    </row>
    <row r="17" spans="1:18" ht="15.75" thickBot="1">
      <c r="A17" s="5">
        <v>12</v>
      </c>
      <c r="B17" s="13" t="s">
        <v>154</v>
      </c>
      <c r="C17" s="13" t="s">
        <v>77</v>
      </c>
      <c r="D17" s="13">
        <v>3</v>
      </c>
      <c r="E17" s="13">
        <v>2</v>
      </c>
      <c r="F17" s="13">
        <v>3</v>
      </c>
      <c r="G17" s="13">
        <v>2</v>
      </c>
      <c r="H17" s="13">
        <v>2</v>
      </c>
      <c r="I17" s="13">
        <v>4</v>
      </c>
      <c r="J17" s="13">
        <v>3</v>
      </c>
      <c r="K17" s="13">
        <v>3</v>
      </c>
      <c r="L17" s="13">
        <v>4</v>
      </c>
      <c r="M17" s="13">
        <v>2</v>
      </c>
      <c r="N17" s="13">
        <v>2</v>
      </c>
      <c r="O17" s="14">
        <v>3</v>
      </c>
      <c r="P17" s="13">
        <v>1</v>
      </c>
      <c r="Q17" s="14">
        <f t="shared" si="0"/>
        <v>34</v>
      </c>
      <c r="R17" s="13"/>
    </row>
    <row r="18" spans="1:18" ht="15.75" thickBot="1">
      <c r="A18" s="5">
        <v>13</v>
      </c>
      <c r="B18" s="1" t="s">
        <v>144</v>
      </c>
      <c r="C18" s="1" t="s">
        <v>57</v>
      </c>
      <c r="D18" s="1">
        <v>3</v>
      </c>
      <c r="E18" s="1">
        <v>2</v>
      </c>
      <c r="F18" s="1">
        <v>4</v>
      </c>
      <c r="G18" s="1">
        <v>2</v>
      </c>
      <c r="H18" s="1">
        <v>2</v>
      </c>
      <c r="I18" s="1">
        <v>3</v>
      </c>
      <c r="J18" s="1">
        <v>3</v>
      </c>
      <c r="K18" s="1">
        <v>2</v>
      </c>
      <c r="L18" s="1">
        <v>4</v>
      </c>
      <c r="M18" s="1">
        <v>2</v>
      </c>
      <c r="N18" s="1">
        <v>2</v>
      </c>
      <c r="O18" s="2">
        <v>3</v>
      </c>
      <c r="P18" s="1">
        <v>1</v>
      </c>
      <c r="Q18" s="2">
        <f t="shared" si="0"/>
        <v>33</v>
      </c>
      <c r="R18" s="1"/>
    </row>
    <row r="19" spans="1:18" ht="15.75" thickBot="1">
      <c r="A19" s="5">
        <v>14</v>
      </c>
      <c r="B19" s="1" t="s">
        <v>150</v>
      </c>
      <c r="C19" s="1" t="s">
        <v>60</v>
      </c>
      <c r="D19" s="1">
        <v>3</v>
      </c>
      <c r="E19" s="1">
        <v>2</v>
      </c>
      <c r="F19" s="1">
        <v>3</v>
      </c>
      <c r="G19" s="1">
        <v>3</v>
      </c>
      <c r="H19" s="1">
        <v>2</v>
      </c>
      <c r="I19" s="1">
        <v>2</v>
      </c>
      <c r="J19" s="1">
        <v>3</v>
      </c>
      <c r="K19" s="1">
        <v>2</v>
      </c>
      <c r="L19" s="1">
        <v>5</v>
      </c>
      <c r="M19" s="1">
        <v>3</v>
      </c>
      <c r="N19" s="1">
        <v>2</v>
      </c>
      <c r="O19" s="2">
        <v>2</v>
      </c>
      <c r="P19" s="1">
        <v>1</v>
      </c>
      <c r="Q19" s="2">
        <f t="shared" si="0"/>
        <v>33</v>
      </c>
      <c r="R19" s="1"/>
    </row>
    <row r="20" spans="1:18" ht="15.75" thickBot="1">
      <c r="A20" s="10">
        <v>15</v>
      </c>
      <c r="B20" s="11" t="s">
        <v>140</v>
      </c>
      <c r="C20" s="11" t="s">
        <v>26</v>
      </c>
      <c r="D20" s="11">
        <v>3</v>
      </c>
      <c r="E20" s="11">
        <v>2</v>
      </c>
      <c r="F20" s="11">
        <v>4</v>
      </c>
      <c r="G20" s="11">
        <v>2</v>
      </c>
      <c r="H20" s="11">
        <v>2</v>
      </c>
      <c r="I20" s="11">
        <v>3</v>
      </c>
      <c r="J20" s="11">
        <v>3</v>
      </c>
      <c r="K20" s="11">
        <v>2</v>
      </c>
      <c r="L20" s="11">
        <v>5</v>
      </c>
      <c r="M20" s="11">
        <v>2</v>
      </c>
      <c r="N20" s="11">
        <v>2</v>
      </c>
      <c r="O20" s="12">
        <v>2</v>
      </c>
      <c r="P20" s="11"/>
      <c r="Q20" s="12">
        <f t="shared" si="0"/>
        <v>32</v>
      </c>
      <c r="R20" s="11" t="s">
        <v>200</v>
      </c>
    </row>
    <row r="21" spans="1:18" ht="15.75" thickBot="1">
      <c r="A21" s="10">
        <v>16</v>
      </c>
      <c r="B21" s="11" t="s">
        <v>143</v>
      </c>
      <c r="C21" s="11" t="s">
        <v>64</v>
      </c>
      <c r="D21" s="11">
        <v>3</v>
      </c>
      <c r="E21" s="11">
        <v>2</v>
      </c>
      <c r="F21" s="11">
        <v>4</v>
      </c>
      <c r="G21" s="11">
        <v>2</v>
      </c>
      <c r="H21" s="11">
        <v>2</v>
      </c>
      <c r="I21" s="11">
        <v>3</v>
      </c>
      <c r="J21" s="11">
        <v>3</v>
      </c>
      <c r="K21" s="11">
        <v>2</v>
      </c>
      <c r="L21" s="11">
        <v>3</v>
      </c>
      <c r="M21" s="11">
        <v>2</v>
      </c>
      <c r="N21" s="11">
        <v>2</v>
      </c>
      <c r="O21" s="12">
        <v>4</v>
      </c>
      <c r="P21" s="11"/>
      <c r="Q21" s="12">
        <f t="shared" si="0"/>
        <v>32</v>
      </c>
      <c r="R21" s="11" t="s">
        <v>201</v>
      </c>
    </row>
    <row r="22" spans="1:18" ht="15.75" thickBot="1">
      <c r="A22" s="10">
        <v>17</v>
      </c>
      <c r="B22" s="11" t="s">
        <v>148</v>
      </c>
      <c r="C22" s="11" t="s">
        <v>86</v>
      </c>
      <c r="D22" s="11">
        <v>3</v>
      </c>
      <c r="E22" s="11">
        <v>2</v>
      </c>
      <c r="F22" s="11">
        <v>3</v>
      </c>
      <c r="G22" s="11">
        <v>2</v>
      </c>
      <c r="H22" s="11">
        <v>2</v>
      </c>
      <c r="I22" s="11">
        <v>3</v>
      </c>
      <c r="J22" s="11">
        <v>3</v>
      </c>
      <c r="K22" s="11">
        <v>2</v>
      </c>
      <c r="L22" s="11">
        <v>4</v>
      </c>
      <c r="M22" s="11">
        <v>2</v>
      </c>
      <c r="N22" s="11">
        <v>2</v>
      </c>
      <c r="O22" s="12">
        <v>2</v>
      </c>
      <c r="P22" s="11"/>
      <c r="Q22" s="12">
        <f t="shared" si="0"/>
        <v>30</v>
      </c>
      <c r="R22" s="11"/>
    </row>
    <row r="23" spans="1:18" ht="15.75" thickBot="1">
      <c r="A23" s="10">
        <v>18</v>
      </c>
      <c r="B23" s="11" t="s">
        <v>149</v>
      </c>
      <c r="C23" s="11" t="s">
        <v>86</v>
      </c>
      <c r="D23" s="11">
        <v>3</v>
      </c>
      <c r="E23" s="11">
        <v>2</v>
      </c>
      <c r="F23" s="11">
        <v>3</v>
      </c>
      <c r="G23" s="11">
        <v>2</v>
      </c>
      <c r="H23" s="11">
        <v>2</v>
      </c>
      <c r="I23" s="11">
        <v>3</v>
      </c>
      <c r="J23" s="11">
        <v>3</v>
      </c>
      <c r="K23" s="11">
        <v>2</v>
      </c>
      <c r="L23" s="11">
        <v>4</v>
      </c>
      <c r="M23" s="11">
        <v>2</v>
      </c>
      <c r="N23" s="11">
        <v>2</v>
      </c>
      <c r="O23" s="12">
        <v>2</v>
      </c>
      <c r="P23" s="11"/>
      <c r="Q23" s="12">
        <f t="shared" si="0"/>
        <v>30</v>
      </c>
      <c r="R23" s="11"/>
    </row>
  </sheetData>
  <sheetProtection/>
  <mergeCells count="11">
    <mergeCell ref="A2:L2"/>
    <mergeCell ref="A1:R1"/>
    <mergeCell ref="J4:O4"/>
    <mergeCell ref="P4:P5"/>
    <mergeCell ref="Q4:Q5"/>
    <mergeCell ref="R4:R5"/>
    <mergeCell ref="A4:A5"/>
    <mergeCell ref="B4:B5"/>
    <mergeCell ref="C4:C5"/>
    <mergeCell ref="D4:I4"/>
    <mergeCell ref="M2:R2"/>
  </mergeCells>
  <printOptions/>
  <pageMargins left="0.75" right="0.75" top="1" bottom="1" header="0.5" footer="0.5"/>
  <pageSetup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21">
      <selection activeCell="B46" sqref="B46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4.57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  <col min="19" max="19" width="9.8515625" style="0" bestFit="1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18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" t="s">
        <v>35</v>
      </c>
      <c r="C6" s="1" t="s">
        <v>36</v>
      </c>
      <c r="D6" s="1">
        <v>4</v>
      </c>
      <c r="E6" s="1">
        <v>3</v>
      </c>
      <c r="F6" s="1">
        <v>5</v>
      </c>
      <c r="G6" s="1">
        <v>5</v>
      </c>
      <c r="H6" s="1">
        <v>4</v>
      </c>
      <c r="I6" s="1">
        <v>4</v>
      </c>
      <c r="J6" s="1">
        <v>4</v>
      </c>
      <c r="K6" s="1">
        <v>4</v>
      </c>
      <c r="L6" s="1">
        <v>5</v>
      </c>
      <c r="M6" s="1">
        <v>5</v>
      </c>
      <c r="N6" s="1">
        <v>3</v>
      </c>
      <c r="O6" s="2">
        <v>4</v>
      </c>
      <c r="P6" s="1">
        <v>5</v>
      </c>
      <c r="Q6" s="2">
        <f aca="true" t="shared" si="0" ref="Q6:Q32">SUM(D6:P6)</f>
        <v>55</v>
      </c>
      <c r="R6" s="1"/>
    </row>
    <row r="7" spans="1:18" ht="15.75" thickBot="1">
      <c r="A7" s="5">
        <v>2</v>
      </c>
      <c r="B7" s="1" t="s">
        <v>37</v>
      </c>
      <c r="C7" s="1" t="s">
        <v>30</v>
      </c>
      <c r="D7" s="1">
        <v>4</v>
      </c>
      <c r="E7" s="1">
        <v>4</v>
      </c>
      <c r="F7" s="1">
        <v>5</v>
      </c>
      <c r="G7" s="1">
        <v>4</v>
      </c>
      <c r="H7" s="1">
        <v>3</v>
      </c>
      <c r="I7" s="1">
        <v>5</v>
      </c>
      <c r="J7" s="1">
        <v>5</v>
      </c>
      <c r="K7" s="1">
        <v>4</v>
      </c>
      <c r="L7" s="1">
        <v>5</v>
      </c>
      <c r="M7" s="1">
        <v>5</v>
      </c>
      <c r="N7" s="1">
        <v>3</v>
      </c>
      <c r="O7" s="2">
        <v>5</v>
      </c>
      <c r="P7" s="1">
        <v>1</v>
      </c>
      <c r="Q7" s="2">
        <f t="shared" si="0"/>
        <v>53</v>
      </c>
      <c r="R7" s="1"/>
    </row>
    <row r="8" spans="1:18" ht="15.75" thickBot="1">
      <c r="A8" s="5">
        <v>3</v>
      </c>
      <c r="B8" s="1" t="s">
        <v>51</v>
      </c>
      <c r="C8" s="1" t="s">
        <v>30</v>
      </c>
      <c r="D8" s="1">
        <v>5</v>
      </c>
      <c r="E8" s="1">
        <v>4</v>
      </c>
      <c r="F8" s="1">
        <v>5</v>
      </c>
      <c r="G8" s="1">
        <v>4</v>
      </c>
      <c r="H8" s="1">
        <v>3</v>
      </c>
      <c r="I8" s="1">
        <v>5</v>
      </c>
      <c r="J8" s="1">
        <v>5</v>
      </c>
      <c r="K8" s="1">
        <v>5</v>
      </c>
      <c r="L8" s="1">
        <v>4</v>
      </c>
      <c r="M8" s="1">
        <v>4</v>
      </c>
      <c r="N8" s="1">
        <v>3</v>
      </c>
      <c r="O8" s="2">
        <v>5</v>
      </c>
      <c r="P8" s="1">
        <v>1</v>
      </c>
      <c r="Q8" s="2">
        <f t="shared" si="0"/>
        <v>53</v>
      </c>
      <c r="R8" s="1"/>
    </row>
    <row r="9" spans="1:18" ht="15.75" thickBot="1">
      <c r="A9" s="5">
        <v>4</v>
      </c>
      <c r="B9" s="1" t="s">
        <v>61</v>
      </c>
      <c r="C9" s="1" t="s">
        <v>24</v>
      </c>
      <c r="D9" s="1">
        <v>4</v>
      </c>
      <c r="E9" s="1">
        <v>4</v>
      </c>
      <c r="F9" s="1">
        <v>4</v>
      </c>
      <c r="G9" s="1">
        <v>5</v>
      </c>
      <c r="H9" s="1">
        <v>3</v>
      </c>
      <c r="I9" s="1">
        <v>4</v>
      </c>
      <c r="J9" s="1">
        <v>5</v>
      </c>
      <c r="K9" s="1">
        <v>5</v>
      </c>
      <c r="L9" s="1">
        <v>4</v>
      </c>
      <c r="M9" s="1">
        <v>5</v>
      </c>
      <c r="N9" s="1">
        <v>4</v>
      </c>
      <c r="O9" s="2">
        <v>4</v>
      </c>
      <c r="P9" s="1">
        <v>1</v>
      </c>
      <c r="Q9" s="2">
        <f t="shared" si="0"/>
        <v>52</v>
      </c>
      <c r="R9" s="1"/>
    </row>
    <row r="10" spans="1:18" ht="15.75" thickBot="1">
      <c r="A10" s="5">
        <v>5</v>
      </c>
      <c r="B10" s="1" t="s">
        <v>48</v>
      </c>
      <c r="C10" s="1" t="s">
        <v>24</v>
      </c>
      <c r="D10" s="1">
        <v>4</v>
      </c>
      <c r="E10" s="1">
        <v>4</v>
      </c>
      <c r="F10" s="1">
        <v>5</v>
      </c>
      <c r="G10" s="1">
        <v>4</v>
      </c>
      <c r="H10" s="1">
        <v>4</v>
      </c>
      <c r="I10" s="1">
        <v>5</v>
      </c>
      <c r="J10" s="1">
        <v>4</v>
      </c>
      <c r="K10" s="1">
        <v>4</v>
      </c>
      <c r="L10" s="1">
        <v>5</v>
      </c>
      <c r="M10" s="1">
        <v>4</v>
      </c>
      <c r="N10" s="1">
        <v>3</v>
      </c>
      <c r="O10" s="2">
        <v>5</v>
      </c>
      <c r="P10" s="1">
        <v>1</v>
      </c>
      <c r="Q10" s="2">
        <f t="shared" si="0"/>
        <v>52</v>
      </c>
      <c r="R10" s="1"/>
    </row>
    <row r="11" spans="1:18" ht="15.75" thickBot="1">
      <c r="A11" s="5">
        <v>6</v>
      </c>
      <c r="B11" s="1" t="s">
        <v>52</v>
      </c>
      <c r="C11" s="1" t="s">
        <v>53</v>
      </c>
      <c r="D11" s="1">
        <v>4</v>
      </c>
      <c r="E11" s="1">
        <v>4</v>
      </c>
      <c r="F11" s="1">
        <v>5</v>
      </c>
      <c r="G11" s="1">
        <v>4</v>
      </c>
      <c r="H11" s="1">
        <v>4</v>
      </c>
      <c r="I11" s="1">
        <v>5</v>
      </c>
      <c r="J11" s="1">
        <v>4</v>
      </c>
      <c r="K11" s="1">
        <v>4</v>
      </c>
      <c r="L11" s="1">
        <v>5</v>
      </c>
      <c r="M11" s="1">
        <v>3</v>
      </c>
      <c r="N11" s="1">
        <v>4</v>
      </c>
      <c r="O11" s="2">
        <v>4</v>
      </c>
      <c r="P11" s="1">
        <v>1</v>
      </c>
      <c r="Q11" s="2">
        <f t="shared" si="0"/>
        <v>51</v>
      </c>
      <c r="R11" s="1"/>
    </row>
    <row r="12" spans="1:18" ht="15.75" thickBot="1">
      <c r="A12" s="5">
        <v>7</v>
      </c>
      <c r="B12" s="1" t="s">
        <v>179</v>
      </c>
      <c r="C12" s="1" t="s">
        <v>24</v>
      </c>
      <c r="D12" s="1">
        <v>4</v>
      </c>
      <c r="E12" s="1">
        <v>4</v>
      </c>
      <c r="F12" s="1">
        <v>5</v>
      </c>
      <c r="G12" s="1">
        <v>4</v>
      </c>
      <c r="H12" s="1">
        <v>2</v>
      </c>
      <c r="I12" s="1">
        <v>4</v>
      </c>
      <c r="J12" s="1">
        <v>4</v>
      </c>
      <c r="K12" s="1">
        <v>5</v>
      </c>
      <c r="L12" s="1">
        <v>5</v>
      </c>
      <c r="M12" s="1">
        <v>4</v>
      </c>
      <c r="N12" s="1">
        <v>3</v>
      </c>
      <c r="O12" s="2">
        <v>4</v>
      </c>
      <c r="P12" s="1">
        <v>3</v>
      </c>
      <c r="Q12" s="2">
        <f t="shared" si="0"/>
        <v>51</v>
      </c>
      <c r="R12" s="1"/>
    </row>
    <row r="13" spans="1:18" ht="15.75" thickBot="1">
      <c r="A13" s="5">
        <v>8</v>
      </c>
      <c r="B13" s="1" t="s">
        <v>59</v>
      </c>
      <c r="C13" s="1" t="s">
        <v>60</v>
      </c>
      <c r="D13" s="1">
        <v>4</v>
      </c>
      <c r="E13" s="1">
        <v>4</v>
      </c>
      <c r="F13" s="1">
        <v>5</v>
      </c>
      <c r="G13" s="1">
        <v>4</v>
      </c>
      <c r="H13" s="1">
        <v>3</v>
      </c>
      <c r="I13" s="1">
        <v>4</v>
      </c>
      <c r="J13" s="1">
        <v>4</v>
      </c>
      <c r="K13" s="1">
        <v>4</v>
      </c>
      <c r="L13" s="1">
        <v>5</v>
      </c>
      <c r="M13" s="1">
        <v>4</v>
      </c>
      <c r="N13" s="1">
        <v>3</v>
      </c>
      <c r="O13" s="2">
        <v>5</v>
      </c>
      <c r="P13" s="1">
        <v>1</v>
      </c>
      <c r="Q13" s="2">
        <f t="shared" si="0"/>
        <v>50</v>
      </c>
      <c r="R13" s="1"/>
    </row>
    <row r="14" spans="1:18" ht="15.75" thickBot="1">
      <c r="A14" s="5">
        <v>9</v>
      </c>
      <c r="B14" s="1" t="s">
        <v>65</v>
      </c>
      <c r="C14" s="1" t="s">
        <v>32</v>
      </c>
      <c r="D14" s="1">
        <v>4</v>
      </c>
      <c r="E14" s="1">
        <v>5</v>
      </c>
      <c r="F14" s="1">
        <v>4</v>
      </c>
      <c r="G14" s="1">
        <v>5</v>
      </c>
      <c r="H14" s="1">
        <v>3</v>
      </c>
      <c r="I14" s="1">
        <v>4</v>
      </c>
      <c r="J14" s="1">
        <v>4</v>
      </c>
      <c r="K14" s="1">
        <v>3</v>
      </c>
      <c r="L14" s="1">
        <v>5</v>
      </c>
      <c r="M14" s="1">
        <v>5</v>
      </c>
      <c r="N14" s="1">
        <v>3</v>
      </c>
      <c r="O14" s="2">
        <v>4</v>
      </c>
      <c r="P14" s="1">
        <v>1</v>
      </c>
      <c r="Q14" s="2">
        <f t="shared" si="0"/>
        <v>50</v>
      </c>
      <c r="R14" s="1"/>
    </row>
    <row r="15" spans="1:18" ht="15.75" thickBot="1">
      <c r="A15" s="5">
        <v>10</v>
      </c>
      <c r="B15" s="1" t="s">
        <v>127</v>
      </c>
      <c r="C15" s="1" t="s">
        <v>64</v>
      </c>
      <c r="D15" s="1">
        <v>4</v>
      </c>
      <c r="E15" s="1">
        <v>3</v>
      </c>
      <c r="F15" s="1">
        <v>5</v>
      </c>
      <c r="G15" s="1">
        <v>4</v>
      </c>
      <c r="H15" s="1">
        <v>3</v>
      </c>
      <c r="I15" s="1">
        <v>5</v>
      </c>
      <c r="J15" s="1">
        <v>4</v>
      </c>
      <c r="K15" s="1">
        <v>3</v>
      </c>
      <c r="L15" s="1">
        <v>5</v>
      </c>
      <c r="M15" s="1">
        <v>4</v>
      </c>
      <c r="N15" s="1">
        <v>3</v>
      </c>
      <c r="O15" s="2">
        <v>5</v>
      </c>
      <c r="P15" s="1">
        <v>1</v>
      </c>
      <c r="Q15" s="2">
        <f t="shared" si="0"/>
        <v>49</v>
      </c>
      <c r="R15" s="1"/>
    </row>
    <row r="16" spans="1:18" ht="15.75" thickBot="1">
      <c r="A16" s="5">
        <v>11</v>
      </c>
      <c r="B16" s="1" t="s">
        <v>39</v>
      </c>
      <c r="C16" s="1" t="s">
        <v>36</v>
      </c>
      <c r="D16" s="1">
        <v>4</v>
      </c>
      <c r="E16" s="1">
        <v>3</v>
      </c>
      <c r="F16" s="1">
        <v>5</v>
      </c>
      <c r="G16" s="1">
        <v>4</v>
      </c>
      <c r="H16" s="1">
        <v>2</v>
      </c>
      <c r="I16" s="1">
        <v>4</v>
      </c>
      <c r="J16" s="1">
        <v>4</v>
      </c>
      <c r="K16" s="1">
        <v>4</v>
      </c>
      <c r="L16" s="1">
        <v>5</v>
      </c>
      <c r="M16" s="1">
        <v>5</v>
      </c>
      <c r="N16" s="1">
        <v>2</v>
      </c>
      <c r="O16" s="2">
        <v>5</v>
      </c>
      <c r="P16" s="1">
        <v>2</v>
      </c>
      <c r="Q16" s="2">
        <f t="shared" si="0"/>
        <v>49</v>
      </c>
      <c r="R16" s="1"/>
    </row>
    <row r="17" spans="1:18" ht="15.75" thickBot="1">
      <c r="A17" s="5">
        <v>12</v>
      </c>
      <c r="B17" s="1" t="s">
        <v>40</v>
      </c>
      <c r="C17" s="1" t="s">
        <v>26</v>
      </c>
      <c r="D17" s="1">
        <v>4</v>
      </c>
      <c r="E17" s="1">
        <v>3</v>
      </c>
      <c r="F17" s="1">
        <v>5</v>
      </c>
      <c r="G17" s="1">
        <v>4</v>
      </c>
      <c r="H17" s="1">
        <v>3</v>
      </c>
      <c r="I17" s="1">
        <v>4</v>
      </c>
      <c r="J17" s="1">
        <v>4</v>
      </c>
      <c r="K17" s="1">
        <v>4</v>
      </c>
      <c r="L17" s="1">
        <v>5</v>
      </c>
      <c r="M17" s="1">
        <v>5</v>
      </c>
      <c r="N17" s="1">
        <v>3</v>
      </c>
      <c r="O17" s="2">
        <v>3</v>
      </c>
      <c r="P17" s="1">
        <v>1</v>
      </c>
      <c r="Q17" s="2">
        <f t="shared" si="0"/>
        <v>48</v>
      </c>
      <c r="R17" s="1"/>
    </row>
    <row r="18" spans="1:18" ht="15.75" thickBot="1">
      <c r="A18" s="5">
        <v>13</v>
      </c>
      <c r="B18" s="1" t="s">
        <v>180</v>
      </c>
      <c r="C18" s="1" t="s">
        <v>30</v>
      </c>
      <c r="D18" s="1">
        <v>4</v>
      </c>
      <c r="E18" s="1">
        <v>3</v>
      </c>
      <c r="F18" s="1">
        <v>5</v>
      </c>
      <c r="G18" s="1">
        <v>4</v>
      </c>
      <c r="H18" s="1">
        <v>3</v>
      </c>
      <c r="I18" s="1">
        <v>4</v>
      </c>
      <c r="J18" s="1">
        <v>4</v>
      </c>
      <c r="K18" s="1">
        <v>3</v>
      </c>
      <c r="L18" s="1">
        <v>5</v>
      </c>
      <c r="M18" s="1">
        <v>3</v>
      </c>
      <c r="N18" s="1">
        <v>3</v>
      </c>
      <c r="O18" s="2">
        <v>5</v>
      </c>
      <c r="P18" s="1">
        <v>1</v>
      </c>
      <c r="Q18" s="2">
        <f t="shared" si="0"/>
        <v>47</v>
      </c>
      <c r="R18" s="1"/>
    </row>
    <row r="19" spans="1:18" ht="15.75" thickBot="1">
      <c r="A19" s="5">
        <v>14</v>
      </c>
      <c r="B19" s="1" t="s">
        <v>23</v>
      </c>
      <c r="C19" s="1" t="s">
        <v>24</v>
      </c>
      <c r="D19" s="1">
        <v>4</v>
      </c>
      <c r="E19" s="1">
        <v>4</v>
      </c>
      <c r="F19" s="1">
        <v>4</v>
      </c>
      <c r="G19" s="1">
        <v>5</v>
      </c>
      <c r="H19" s="1">
        <v>2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3</v>
      </c>
      <c r="O19" s="2">
        <v>4</v>
      </c>
      <c r="P19" s="1">
        <v>1</v>
      </c>
      <c r="Q19" s="2">
        <f t="shared" si="0"/>
        <v>47</v>
      </c>
      <c r="R19" s="1"/>
    </row>
    <row r="20" spans="1:18" ht="15.75" thickBot="1">
      <c r="A20" s="5">
        <v>15</v>
      </c>
      <c r="B20" s="1" t="s">
        <v>33</v>
      </c>
      <c r="C20" s="1" t="s">
        <v>30</v>
      </c>
      <c r="D20" s="1">
        <v>4</v>
      </c>
      <c r="E20" s="1">
        <v>3</v>
      </c>
      <c r="F20" s="1">
        <v>5</v>
      </c>
      <c r="G20" s="1">
        <v>4</v>
      </c>
      <c r="H20" s="1">
        <v>4</v>
      </c>
      <c r="I20" s="1">
        <v>4</v>
      </c>
      <c r="J20" s="1">
        <v>4</v>
      </c>
      <c r="K20" s="1">
        <v>2</v>
      </c>
      <c r="L20" s="1">
        <v>4</v>
      </c>
      <c r="M20" s="1">
        <v>4</v>
      </c>
      <c r="N20" s="1">
        <v>3</v>
      </c>
      <c r="O20" s="2">
        <v>5</v>
      </c>
      <c r="P20" s="1">
        <v>1</v>
      </c>
      <c r="Q20" s="2">
        <f t="shared" si="0"/>
        <v>47</v>
      </c>
      <c r="R20" s="1"/>
    </row>
    <row r="21" spans="1:18" ht="15.75" thickBot="1">
      <c r="A21" s="5">
        <v>16</v>
      </c>
      <c r="B21" s="1" t="s">
        <v>62</v>
      </c>
      <c r="C21" s="1" t="s">
        <v>26</v>
      </c>
      <c r="D21" s="1">
        <v>4</v>
      </c>
      <c r="E21" s="1">
        <v>4</v>
      </c>
      <c r="F21" s="1">
        <v>5</v>
      </c>
      <c r="G21" s="1">
        <v>3</v>
      </c>
      <c r="H21" s="1">
        <v>3</v>
      </c>
      <c r="I21" s="1">
        <v>4</v>
      </c>
      <c r="J21" s="1">
        <v>4</v>
      </c>
      <c r="K21" s="1">
        <v>4</v>
      </c>
      <c r="L21" s="1">
        <v>5</v>
      </c>
      <c r="M21" s="1">
        <v>4</v>
      </c>
      <c r="N21" s="1">
        <v>3</v>
      </c>
      <c r="O21" s="2">
        <v>3</v>
      </c>
      <c r="P21" s="1">
        <v>1</v>
      </c>
      <c r="Q21" s="2">
        <f t="shared" si="0"/>
        <v>47</v>
      </c>
      <c r="R21" s="1"/>
    </row>
    <row r="22" spans="1:18" ht="15.75" thickBot="1">
      <c r="A22" s="5">
        <v>17</v>
      </c>
      <c r="B22" s="1" t="s">
        <v>46</v>
      </c>
      <c r="C22" s="1" t="s">
        <v>30</v>
      </c>
      <c r="D22" s="1">
        <v>4</v>
      </c>
      <c r="E22" s="1">
        <v>3</v>
      </c>
      <c r="F22" s="1">
        <v>5</v>
      </c>
      <c r="G22" s="1">
        <v>3</v>
      </c>
      <c r="H22" s="1">
        <v>3</v>
      </c>
      <c r="I22" s="1">
        <v>5</v>
      </c>
      <c r="J22" s="1">
        <v>4</v>
      </c>
      <c r="K22" s="1">
        <v>3</v>
      </c>
      <c r="L22" s="1">
        <v>4</v>
      </c>
      <c r="M22" s="1">
        <v>3</v>
      </c>
      <c r="N22" s="1">
        <v>3</v>
      </c>
      <c r="O22" s="2">
        <v>5</v>
      </c>
      <c r="P22" s="1">
        <v>1</v>
      </c>
      <c r="Q22" s="2">
        <f t="shared" si="0"/>
        <v>46</v>
      </c>
      <c r="R22" s="1"/>
    </row>
    <row r="23" spans="1:18" ht="15.75" thickBot="1">
      <c r="A23" s="5">
        <v>18</v>
      </c>
      <c r="B23" s="1" t="s">
        <v>47</v>
      </c>
      <c r="C23" s="1" t="s">
        <v>32</v>
      </c>
      <c r="D23" s="1">
        <v>4</v>
      </c>
      <c r="E23" s="1">
        <v>4</v>
      </c>
      <c r="F23" s="1">
        <v>5</v>
      </c>
      <c r="G23" s="1">
        <v>3</v>
      </c>
      <c r="H23" s="1">
        <v>2</v>
      </c>
      <c r="I23" s="1">
        <v>4</v>
      </c>
      <c r="J23" s="1">
        <v>4</v>
      </c>
      <c r="K23" s="1">
        <v>4</v>
      </c>
      <c r="L23" s="1">
        <v>5</v>
      </c>
      <c r="M23" s="1">
        <v>3</v>
      </c>
      <c r="N23" s="1">
        <v>3</v>
      </c>
      <c r="O23" s="2">
        <v>4</v>
      </c>
      <c r="P23" s="1">
        <v>1</v>
      </c>
      <c r="Q23" s="2">
        <f t="shared" si="0"/>
        <v>46</v>
      </c>
      <c r="R23" s="1"/>
    </row>
    <row r="24" spans="1:18" ht="15.75" thickBot="1">
      <c r="A24" s="5">
        <v>19</v>
      </c>
      <c r="B24" s="1" t="s">
        <v>56</v>
      </c>
      <c r="C24" s="1" t="s">
        <v>57</v>
      </c>
      <c r="D24" s="1">
        <v>4</v>
      </c>
      <c r="E24" s="1">
        <v>3</v>
      </c>
      <c r="F24" s="1">
        <v>5</v>
      </c>
      <c r="G24" s="1">
        <v>2</v>
      </c>
      <c r="H24" s="1">
        <v>2</v>
      </c>
      <c r="I24" s="1">
        <v>5</v>
      </c>
      <c r="J24" s="1">
        <v>3</v>
      </c>
      <c r="K24" s="1">
        <v>3</v>
      </c>
      <c r="L24" s="1">
        <v>4</v>
      </c>
      <c r="M24" s="1">
        <v>2</v>
      </c>
      <c r="N24" s="1">
        <v>2</v>
      </c>
      <c r="O24" s="2">
        <v>4</v>
      </c>
      <c r="P24" s="1">
        <v>7</v>
      </c>
      <c r="Q24" s="2">
        <f t="shared" si="0"/>
        <v>46</v>
      </c>
      <c r="R24" s="1"/>
    </row>
    <row r="25" spans="1:18" ht="15.75" thickBot="1">
      <c r="A25" s="5">
        <v>20</v>
      </c>
      <c r="B25" s="1" t="s">
        <v>181</v>
      </c>
      <c r="C25" s="1" t="s">
        <v>77</v>
      </c>
      <c r="D25" s="1">
        <v>4</v>
      </c>
      <c r="E25" s="1">
        <v>3</v>
      </c>
      <c r="F25" s="1">
        <v>5</v>
      </c>
      <c r="G25" s="1">
        <v>3</v>
      </c>
      <c r="H25" s="1">
        <v>2</v>
      </c>
      <c r="I25" s="1">
        <v>5</v>
      </c>
      <c r="J25" s="1">
        <v>4</v>
      </c>
      <c r="K25" s="1">
        <v>4</v>
      </c>
      <c r="L25" s="1">
        <v>5</v>
      </c>
      <c r="M25" s="1">
        <v>3</v>
      </c>
      <c r="N25" s="1">
        <v>3</v>
      </c>
      <c r="O25" s="2">
        <v>5</v>
      </c>
      <c r="P25" s="1"/>
      <c r="Q25" s="2">
        <f t="shared" si="0"/>
        <v>46</v>
      </c>
      <c r="R25" s="1"/>
    </row>
    <row r="26" spans="1:18" ht="15.75" thickBot="1">
      <c r="A26" s="5">
        <v>21</v>
      </c>
      <c r="B26" s="1" t="s">
        <v>44</v>
      </c>
      <c r="C26" s="1" t="s">
        <v>24</v>
      </c>
      <c r="D26" s="1">
        <v>4</v>
      </c>
      <c r="E26" s="1">
        <v>4</v>
      </c>
      <c r="F26" s="1">
        <v>5</v>
      </c>
      <c r="G26" s="1">
        <v>3</v>
      </c>
      <c r="H26" s="1">
        <v>4</v>
      </c>
      <c r="I26" s="1">
        <v>3</v>
      </c>
      <c r="J26" s="1">
        <v>4</v>
      </c>
      <c r="K26" s="1">
        <v>3</v>
      </c>
      <c r="L26" s="1">
        <v>4</v>
      </c>
      <c r="M26" s="1">
        <v>3</v>
      </c>
      <c r="N26" s="1">
        <v>4</v>
      </c>
      <c r="O26" s="2">
        <v>3</v>
      </c>
      <c r="P26" s="1">
        <v>1</v>
      </c>
      <c r="Q26" s="2">
        <f t="shared" si="0"/>
        <v>45</v>
      </c>
      <c r="R26" s="1"/>
    </row>
    <row r="27" spans="1:20" ht="15.75" thickBot="1">
      <c r="A27" s="5">
        <v>22</v>
      </c>
      <c r="B27" s="1" t="s">
        <v>58</v>
      </c>
      <c r="C27" s="1" t="s">
        <v>30</v>
      </c>
      <c r="D27" s="1">
        <v>4</v>
      </c>
      <c r="E27" s="1">
        <v>4</v>
      </c>
      <c r="F27" s="1">
        <v>4</v>
      </c>
      <c r="G27" s="1">
        <v>3</v>
      </c>
      <c r="H27" s="1">
        <v>3</v>
      </c>
      <c r="I27" s="1">
        <v>4</v>
      </c>
      <c r="J27" s="1">
        <v>4</v>
      </c>
      <c r="K27" s="1">
        <v>3</v>
      </c>
      <c r="L27" s="1">
        <v>4</v>
      </c>
      <c r="M27" s="1">
        <v>3</v>
      </c>
      <c r="N27" s="1">
        <v>3</v>
      </c>
      <c r="O27" s="2">
        <v>4</v>
      </c>
      <c r="P27" s="1">
        <v>1</v>
      </c>
      <c r="Q27" s="2">
        <f t="shared" si="0"/>
        <v>44</v>
      </c>
      <c r="R27" s="1">
        <f aca="true" t="shared" si="1" ref="R27:R32">S27+T27</f>
        <v>7.58</v>
      </c>
      <c r="S27" s="7">
        <v>3.79</v>
      </c>
      <c r="T27" s="7">
        <v>3.79</v>
      </c>
    </row>
    <row r="28" spans="1:20" ht="15.75" thickBot="1">
      <c r="A28" s="5">
        <v>23</v>
      </c>
      <c r="B28" s="1" t="s">
        <v>31</v>
      </c>
      <c r="C28" s="1" t="s">
        <v>32</v>
      </c>
      <c r="D28" s="1">
        <v>4</v>
      </c>
      <c r="E28" s="1">
        <v>4</v>
      </c>
      <c r="F28" s="1">
        <v>4</v>
      </c>
      <c r="G28" s="1">
        <v>3</v>
      </c>
      <c r="H28" s="1">
        <v>2</v>
      </c>
      <c r="I28" s="1">
        <v>3</v>
      </c>
      <c r="J28" s="1">
        <v>4</v>
      </c>
      <c r="K28" s="1">
        <v>4</v>
      </c>
      <c r="L28" s="1">
        <v>5</v>
      </c>
      <c r="M28" s="1">
        <v>3</v>
      </c>
      <c r="N28" s="1">
        <v>3</v>
      </c>
      <c r="O28" s="2">
        <v>4</v>
      </c>
      <c r="P28" s="1">
        <v>1</v>
      </c>
      <c r="Q28" s="2">
        <f t="shared" si="0"/>
        <v>44</v>
      </c>
      <c r="R28" s="1">
        <f t="shared" si="1"/>
        <v>7.5</v>
      </c>
      <c r="S28" s="7">
        <v>3.57</v>
      </c>
      <c r="T28" s="7">
        <v>3.93</v>
      </c>
    </row>
    <row r="29" spans="1:20" ht="15.75" thickBot="1">
      <c r="A29" s="5">
        <v>24</v>
      </c>
      <c r="B29" s="1" t="s">
        <v>50</v>
      </c>
      <c r="C29" s="1" t="s">
        <v>30</v>
      </c>
      <c r="D29" s="1">
        <v>4</v>
      </c>
      <c r="E29" s="1">
        <v>3</v>
      </c>
      <c r="F29" s="1">
        <v>5</v>
      </c>
      <c r="G29" s="1">
        <v>3</v>
      </c>
      <c r="H29" s="1">
        <v>2</v>
      </c>
      <c r="I29" s="1">
        <v>4</v>
      </c>
      <c r="J29" s="1">
        <v>4</v>
      </c>
      <c r="K29" s="1">
        <v>3</v>
      </c>
      <c r="L29" s="1">
        <v>5</v>
      </c>
      <c r="M29" s="1">
        <v>3</v>
      </c>
      <c r="N29" s="1">
        <v>2</v>
      </c>
      <c r="O29" s="2">
        <v>5</v>
      </c>
      <c r="P29" s="1">
        <v>1</v>
      </c>
      <c r="Q29" s="2">
        <f t="shared" si="0"/>
        <v>44</v>
      </c>
      <c r="R29" s="1">
        <f t="shared" si="1"/>
        <v>7.5</v>
      </c>
      <c r="S29" s="7">
        <v>3.71</v>
      </c>
      <c r="T29" s="7">
        <v>3.79</v>
      </c>
    </row>
    <row r="30" spans="1:20" ht="15.75" thickBot="1">
      <c r="A30" s="5">
        <v>25</v>
      </c>
      <c r="B30" s="1" t="s">
        <v>63</v>
      </c>
      <c r="C30" s="1" t="s">
        <v>64</v>
      </c>
      <c r="D30" s="1">
        <v>4</v>
      </c>
      <c r="E30" s="1">
        <v>3</v>
      </c>
      <c r="F30" s="1">
        <v>4</v>
      </c>
      <c r="G30" s="1">
        <v>4</v>
      </c>
      <c r="H30" s="1">
        <v>2</v>
      </c>
      <c r="I30" s="1">
        <v>4</v>
      </c>
      <c r="J30" s="1">
        <v>4</v>
      </c>
      <c r="K30" s="1">
        <v>3</v>
      </c>
      <c r="L30" s="1">
        <v>5</v>
      </c>
      <c r="M30" s="1">
        <v>4</v>
      </c>
      <c r="N30" s="1">
        <v>2</v>
      </c>
      <c r="O30" s="2">
        <v>4</v>
      </c>
      <c r="P30" s="1">
        <v>1</v>
      </c>
      <c r="Q30" s="2">
        <f t="shared" si="0"/>
        <v>44</v>
      </c>
      <c r="R30" s="1">
        <f t="shared" si="1"/>
        <v>7.43</v>
      </c>
      <c r="S30" s="7">
        <v>3.64</v>
      </c>
      <c r="T30" s="7">
        <v>3.79</v>
      </c>
    </row>
    <row r="31" spans="1:20" ht="15.75" thickBot="1">
      <c r="A31" s="5">
        <v>26</v>
      </c>
      <c r="B31" s="1" t="s">
        <v>38</v>
      </c>
      <c r="C31" s="1" t="s">
        <v>30</v>
      </c>
      <c r="D31" s="1">
        <v>4</v>
      </c>
      <c r="E31" s="1">
        <v>3</v>
      </c>
      <c r="F31" s="1">
        <v>4</v>
      </c>
      <c r="G31" s="1">
        <v>3</v>
      </c>
      <c r="H31" s="1">
        <v>3</v>
      </c>
      <c r="I31" s="1">
        <v>5</v>
      </c>
      <c r="J31" s="1">
        <v>4</v>
      </c>
      <c r="K31" s="1">
        <v>3</v>
      </c>
      <c r="L31" s="1">
        <v>4</v>
      </c>
      <c r="M31" s="1">
        <v>2</v>
      </c>
      <c r="N31" s="1">
        <v>3</v>
      </c>
      <c r="O31" s="2">
        <v>5</v>
      </c>
      <c r="P31" s="1">
        <v>1</v>
      </c>
      <c r="Q31" s="2">
        <f t="shared" si="0"/>
        <v>44</v>
      </c>
      <c r="R31" s="1">
        <f t="shared" si="1"/>
        <v>7.359999999999999</v>
      </c>
      <c r="S31" s="6">
        <v>3.86</v>
      </c>
      <c r="T31" s="6">
        <v>3.5</v>
      </c>
    </row>
    <row r="32" spans="1:20" ht="15.75" thickBot="1">
      <c r="A32" s="5">
        <v>27</v>
      </c>
      <c r="B32" s="1" t="s">
        <v>54</v>
      </c>
      <c r="C32" s="1" t="s">
        <v>55</v>
      </c>
      <c r="D32" s="1">
        <v>4</v>
      </c>
      <c r="E32" s="1">
        <v>3</v>
      </c>
      <c r="F32" s="1">
        <v>5</v>
      </c>
      <c r="G32" s="1">
        <v>3</v>
      </c>
      <c r="H32" s="1">
        <v>3</v>
      </c>
      <c r="I32" s="1">
        <v>4</v>
      </c>
      <c r="J32" s="1">
        <v>4</v>
      </c>
      <c r="K32" s="1">
        <v>3</v>
      </c>
      <c r="L32" s="1">
        <v>5</v>
      </c>
      <c r="M32" s="1">
        <v>3</v>
      </c>
      <c r="N32" s="1">
        <v>3</v>
      </c>
      <c r="O32" s="2">
        <v>3</v>
      </c>
      <c r="P32" s="1">
        <v>1</v>
      </c>
      <c r="Q32" s="2">
        <f t="shared" si="0"/>
        <v>44</v>
      </c>
      <c r="R32" s="1">
        <f t="shared" si="1"/>
        <v>7.33</v>
      </c>
      <c r="S32" s="7">
        <v>3.8</v>
      </c>
      <c r="T32" s="7">
        <v>3.53</v>
      </c>
    </row>
    <row r="33" spans="1:20" ht="15.75" thickBot="1">
      <c r="A33" s="5">
        <v>28</v>
      </c>
      <c r="B33" s="1" t="s">
        <v>203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1"/>
      <c r="Q33" s="2"/>
      <c r="R33" s="1"/>
      <c r="S33" s="7"/>
      <c r="T33" s="7"/>
    </row>
    <row r="34" spans="1:21" ht="15.75" thickBot="1">
      <c r="A34" s="5">
        <v>29</v>
      </c>
      <c r="B34" s="11" t="s">
        <v>34</v>
      </c>
      <c r="C34" s="11" t="s">
        <v>30</v>
      </c>
      <c r="D34" s="11">
        <v>4</v>
      </c>
      <c r="E34" s="11">
        <v>3</v>
      </c>
      <c r="F34" s="11">
        <v>5</v>
      </c>
      <c r="G34" s="11">
        <v>3</v>
      </c>
      <c r="H34" s="11">
        <v>2</v>
      </c>
      <c r="I34" s="11">
        <v>5</v>
      </c>
      <c r="J34" s="11">
        <v>4</v>
      </c>
      <c r="K34" s="11">
        <v>3</v>
      </c>
      <c r="L34" s="11">
        <v>4</v>
      </c>
      <c r="M34" s="11">
        <v>3</v>
      </c>
      <c r="N34" s="11">
        <v>2</v>
      </c>
      <c r="O34" s="12">
        <v>5</v>
      </c>
      <c r="P34" s="11">
        <v>1</v>
      </c>
      <c r="Q34" s="12">
        <f aca="true" t="shared" si="2" ref="Q34:Q41">SUM(D34:P34)</f>
        <v>44</v>
      </c>
      <c r="R34" s="11" t="s">
        <v>204</v>
      </c>
      <c r="S34" s="7">
        <v>3.71</v>
      </c>
      <c r="T34" s="7">
        <v>3.5</v>
      </c>
      <c r="U34" s="17">
        <v>7.21</v>
      </c>
    </row>
    <row r="35" spans="1:18" ht="15.75" thickBot="1">
      <c r="A35" s="5">
        <v>30</v>
      </c>
      <c r="B35" s="11" t="s">
        <v>49</v>
      </c>
      <c r="C35" s="11" t="s">
        <v>30</v>
      </c>
      <c r="D35" s="11">
        <v>4</v>
      </c>
      <c r="E35" s="11">
        <v>3</v>
      </c>
      <c r="F35" s="11">
        <v>5</v>
      </c>
      <c r="G35" s="11">
        <v>3</v>
      </c>
      <c r="H35" s="11">
        <v>2</v>
      </c>
      <c r="I35" s="11">
        <v>3</v>
      </c>
      <c r="J35" s="11">
        <v>4</v>
      </c>
      <c r="K35" s="11">
        <v>3</v>
      </c>
      <c r="L35" s="11">
        <v>4</v>
      </c>
      <c r="M35" s="11">
        <v>3</v>
      </c>
      <c r="N35" s="11">
        <v>3</v>
      </c>
      <c r="O35" s="12">
        <v>5</v>
      </c>
      <c r="P35" s="11">
        <v>1</v>
      </c>
      <c r="Q35" s="12">
        <f t="shared" si="2"/>
        <v>43</v>
      </c>
      <c r="R35" s="11" t="s">
        <v>194</v>
      </c>
    </row>
    <row r="36" spans="1:18" ht="15.75" thickBot="1">
      <c r="A36" s="5">
        <v>31</v>
      </c>
      <c r="B36" s="11" t="s">
        <v>27</v>
      </c>
      <c r="C36" s="11" t="s">
        <v>26</v>
      </c>
      <c r="D36" s="11">
        <v>4</v>
      </c>
      <c r="E36" s="11">
        <v>3</v>
      </c>
      <c r="F36" s="11">
        <v>5</v>
      </c>
      <c r="G36" s="11">
        <v>2</v>
      </c>
      <c r="H36" s="11">
        <v>2</v>
      </c>
      <c r="I36" s="11">
        <v>4</v>
      </c>
      <c r="J36" s="11">
        <v>4</v>
      </c>
      <c r="K36" s="11">
        <v>4</v>
      </c>
      <c r="L36" s="11">
        <v>5</v>
      </c>
      <c r="M36" s="11">
        <v>3</v>
      </c>
      <c r="N36" s="11">
        <v>3</v>
      </c>
      <c r="O36" s="12">
        <v>3</v>
      </c>
      <c r="P36" s="11">
        <v>1</v>
      </c>
      <c r="Q36" s="12">
        <f t="shared" si="2"/>
        <v>43</v>
      </c>
      <c r="R36" s="11" t="s">
        <v>194</v>
      </c>
    </row>
    <row r="37" spans="1:18" ht="15.75" thickBot="1">
      <c r="A37" s="5">
        <v>32</v>
      </c>
      <c r="B37" s="11" t="s">
        <v>29</v>
      </c>
      <c r="C37" s="11" t="s">
        <v>26</v>
      </c>
      <c r="D37" s="11">
        <v>4</v>
      </c>
      <c r="E37" s="11">
        <v>4</v>
      </c>
      <c r="F37" s="11">
        <v>5</v>
      </c>
      <c r="G37" s="11">
        <v>2</v>
      </c>
      <c r="H37" s="11">
        <v>2</v>
      </c>
      <c r="I37" s="11">
        <v>4</v>
      </c>
      <c r="J37" s="11">
        <v>4</v>
      </c>
      <c r="K37" s="11">
        <v>4</v>
      </c>
      <c r="L37" s="11">
        <v>5</v>
      </c>
      <c r="M37" s="11">
        <v>2</v>
      </c>
      <c r="N37" s="11">
        <v>2</v>
      </c>
      <c r="O37" s="12">
        <v>4</v>
      </c>
      <c r="P37" s="11">
        <v>1</v>
      </c>
      <c r="Q37" s="12">
        <f t="shared" si="2"/>
        <v>43</v>
      </c>
      <c r="R37" s="11" t="s">
        <v>194</v>
      </c>
    </row>
    <row r="38" spans="1:18" ht="15.75" thickBot="1">
      <c r="A38" s="5">
        <v>33</v>
      </c>
      <c r="B38" s="11" t="s">
        <v>43</v>
      </c>
      <c r="C38" s="11" t="s">
        <v>30</v>
      </c>
      <c r="D38" s="11">
        <v>4</v>
      </c>
      <c r="E38" s="11">
        <v>2</v>
      </c>
      <c r="F38" s="11">
        <v>4</v>
      </c>
      <c r="G38" s="11">
        <v>3</v>
      </c>
      <c r="H38" s="11">
        <v>4</v>
      </c>
      <c r="I38" s="11">
        <v>5</v>
      </c>
      <c r="J38" s="11">
        <v>3</v>
      </c>
      <c r="K38" s="11">
        <v>2</v>
      </c>
      <c r="L38" s="11">
        <v>4</v>
      </c>
      <c r="M38" s="11">
        <v>3</v>
      </c>
      <c r="N38" s="11">
        <v>3</v>
      </c>
      <c r="O38" s="12">
        <v>5</v>
      </c>
      <c r="P38" s="11">
        <v>1</v>
      </c>
      <c r="Q38" s="12">
        <f t="shared" si="2"/>
        <v>43</v>
      </c>
      <c r="R38" s="11" t="s">
        <v>194</v>
      </c>
    </row>
    <row r="39" spans="1:18" ht="15.75" thickBot="1">
      <c r="A39" s="5">
        <v>34</v>
      </c>
      <c r="B39" s="11" t="s">
        <v>45</v>
      </c>
      <c r="C39" s="11" t="s">
        <v>32</v>
      </c>
      <c r="D39" s="11">
        <v>3</v>
      </c>
      <c r="E39" s="11">
        <v>3</v>
      </c>
      <c r="F39" s="11">
        <v>5</v>
      </c>
      <c r="G39" s="11">
        <v>2</v>
      </c>
      <c r="H39" s="11">
        <v>2</v>
      </c>
      <c r="I39" s="11">
        <v>4</v>
      </c>
      <c r="J39" s="11">
        <v>4</v>
      </c>
      <c r="K39" s="11">
        <v>3</v>
      </c>
      <c r="L39" s="11">
        <v>5</v>
      </c>
      <c r="M39" s="11">
        <v>3</v>
      </c>
      <c r="N39" s="11">
        <v>3</v>
      </c>
      <c r="O39" s="12">
        <v>4</v>
      </c>
      <c r="P39" s="11">
        <v>1</v>
      </c>
      <c r="Q39" s="12">
        <f t="shared" si="2"/>
        <v>42</v>
      </c>
      <c r="R39" s="11" t="s">
        <v>194</v>
      </c>
    </row>
    <row r="40" spans="1:18" ht="15.75" thickBot="1">
      <c r="A40" s="5">
        <v>35</v>
      </c>
      <c r="B40" s="11" t="s">
        <v>25</v>
      </c>
      <c r="C40" s="11" t="s">
        <v>26</v>
      </c>
      <c r="D40" s="11">
        <v>3</v>
      </c>
      <c r="E40" s="11">
        <v>3</v>
      </c>
      <c r="F40" s="11">
        <v>4</v>
      </c>
      <c r="G40" s="11">
        <v>3</v>
      </c>
      <c r="H40" s="11">
        <v>2</v>
      </c>
      <c r="I40" s="11">
        <v>4</v>
      </c>
      <c r="J40" s="11">
        <v>3</v>
      </c>
      <c r="K40" s="11">
        <v>3</v>
      </c>
      <c r="L40" s="11">
        <v>5</v>
      </c>
      <c r="M40" s="11">
        <v>3</v>
      </c>
      <c r="N40" s="11">
        <v>3</v>
      </c>
      <c r="O40" s="12">
        <v>3</v>
      </c>
      <c r="P40" s="11">
        <v>1</v>
      </c>
      <c r="Q40" s="12">
        <f t="shared" si="2"/>
        <v>40</v>
      </c>
      <c r="R40" s="11" t="s">
        <v>193</v>
      </c>
    </row>
    <row r="41" spans="1:18" ht="15.75" thickBot="1">
      <c r="A41" s="5">
        <v>36</v>
      </c>
      <c r="B41" s="8" t="s">
        <v>41</v>
      </c>
      <c r="C41" s="8" t="s">
        <v>42</v>
      </c>
      <c r="D41" s="8">
        <v>3</v>
      </c>
      <c r="E41" s="8">
        <v>4</v>
      </c>
      <c r="F41" s="8">
        <v>5</v>
      </c>
      <c r="G41" s="8">
        <v>2</v>
      </c>
      <c r="H41" s="8">
        <v>2</v>
      </c>
      <c r="I41" s="8">
        <v>5</v>
      </c>
      <c r="J41" s="8">
        <v>3</v>
      </c>
      <c r="K41" s="8">
        <v>4</v>
      </c>
      <c r="L41" s="8">
        <v>4</v>
      </c>
      <c r="M41" s="8">
        <v>2</v>
      </c>
      <c r="N41" s="8">
        <v>2</v>
      </c>
      <c r="O41" s="9">
        <v>3</v>
      </c>
      <c r="P41" s="8">
        <v>1</v>
      </c>
      <c r="Q41" s="9">
        <f t="shared" si="2"/>
        <v>40</v>
      </c>
      <c r="R41" s="8" t="s">
        <v>194</v>
      </c>
    </row>
  </sheetData>
  <sheetProtection/>
  <mergeCells count="11">
    <mergeCell ref="A2:L2"/>
    <mergeCell ref="A1:R1"/>
    <mergeCell ref="J4:O4"/>
    <mergeCell ref="P4:P5"/>
    <mergeCell ref="Q4:Q5"/>
    <mergeCell ref="R4:R5"/>
    <mergeCell ref="A4:A5"/>
    <mergeCell ref="B4:B5"/>
    <mergeCell ref="C4:C5"/>
    <mergeCell ref="D4:I4"/>
    <mergeCell ref="M2:R2"/>
  </mergeCells>
  <printOptions/>
  <pageMargins left="0.75" right="0.75" top="1" bottom="1" header="0.5" footer="0.5"/>
  <pageSetup orientation="landscape" paperSize="9" scale="68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zoomScalePageLayoutView="0" workbookViewId="0" topLeftCell="A10">
      <selection activeCell="A40" sqref="A40:IV40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4.57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19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3" t="s">
        <v>114</v>
      </c>
      <c r="C6" s="13" t="s">
        <v>53</v>
      </c>
      <c r="D6" s="13">
        <v>4</v>
      </c>
      <c r="E6" s="13">
        <v>4</v>
      </c>
      <c r="F6" s="13">
        <v>5</v>
      </c>
      <c r="G6" s="13">
        <v>4</v>
      </c>
      <c r="H6" s="13">
        <v>3</v>
      </c>
      <c r="I6" s="13">
        <v>4</v>
      </c>
      <c r="J6" s="13">
        <v>4</v>
      </c>
      <c r="K6" s="13">
        <v>4</v>
      </c>
      <c r="L6" s="13">
        <v>5</v>
      </c>
      <c r="M6" s="13">
        <v>4</v>
      </c>
      <c r="N6" s="13">
        <v>4</v>
      </c>
      <c r="O6" s="14">
        <v>4</v>
      </c>
      <c r="P6" s="13">
        <v>1</v>
      </c>
      <c r="Q6" s="14">
        <f aca="true" t="shared" si="0" ref="Q6:Q32">SUM(D6:P6)</f>
        <v>50</v>
      </c>
      <c r="R6" s="13"/>
    </row>
    <row r="7" spans="1:20" ht="15.75" thickBot="1">
      <c r="A7" s="5">
        <v>2</v>
      </c>
      <c r="B7" s="13" t="s">
        <v>34</v>
      </c>
      <c r="C7" s="13" t="s">
        <v>30</v>
      </c>
      <c r="D7" s="13">
        <v>4</v>
      </c>
      <c r="E7" s="13">
        <v>3</v>
      </c>
      <c r="F7" s="13">
        <v>5</v>
      </c>
      <c r="G7" s="13">
        <v>3</v>
      </c>
      <c r="H7" s="13">
        <v>2</v>
      </c>
      <c r="I7" s="13">
        <v>5</v>
      </c>
      <c r="J7" s="13">
        <v>4</v>
      </c>
      <c r="K7" s="13">
        <v>3</v>
      </c>
      <c r="L7" s="13">
        <v>4</v>
      </c>
      <c r="M7" s="13">
        <v>3</v>
      </c>
      <c r="N7" s="13">
        <v>2</v>
      </c>
      <c r="O7" s="14">
        <v>5</v>
      </c>
      <c r="P7" s="13">
        <v>1</v>
      </c>
      <c r="Q7" s="14">
        <f t="shared" si="0"/>
        <v>44</v>
      </c>
      <c r="R7" s="13"/>
      <c r="S7" s="7"/>
      <c r="T7" s="7"/>
    </row>
    <row r="8" spans="1:18" ht="15.75" thickBot="1">
      <c r="A8" s="5">
        <v>3</v>
      </c>
      <c r="B8" s="13" t="s">
        <v>188</v>
      </c>
      <c r="C8" s="13" t="s">
        <v>60</v>
      </c>
      <c r="D8" s="13">
        <v>3</v>
      </c>
      <c r="E8" s="13">
        <v>3</v>
      </c>
      <c r="F8" s="13">
        <v>4</v>
      </c>
      <c r="G8" s="13">
        <v>5</v>
      </c>
      <c r="H8" s="13">
        <v>3</v>
      </c>
      <c r="I8" s="13">
        <v>2</v>
      </c>
      <c r="J8" s="13">
        <v>4</v>
      </c>
      <c r="K8" s="13">
        <v>3</v>
      </c>
      <c r="L8" s="13">
        <v>5</v>
      </c>
      <c r="M8" s="13">
        <v>5</v>
      </c>
      <c r="N8" s="13">
        <v>2</v>
      </c>
      <c r="O8" s="14">
        <v>3</v>
      </c>
      <c r="P8" s="13">
        <v>1</v>
      </c>
      <c r="Q8" s="14">
        <f t="shared" si="0"/>
        <v>43</v>
      </c>
      <c r="R8" s="13"/>
    </row>
    <row r="9" spans="1:18" ht="15.75" thickBot="1">
      <c r="A9" s="5">
        <v>4</v>
      </c>
      <c r="B9" s="13" t="s">
        <v>49</v>
      </c>
      <c r="C9" s="13" t="s">
        <v>30</v>
      </c>
      <c r="D9" s="13">
        <v>4</v>
      </c>
      <c r="E9" s="13">
        <v>3</v>
      </c>
      <c r="F9" s="13">
        <v>5</v>
      </c>
      <c r="G9" s="13">
        <v>3</v>
      </c>
      <c r="H9" s="13">
        <v>2</v>
      </c>
      <c r="I9" s="13">
        <v>3</v>
      </c>
      <c r="J9" s="13">
        <v>4</v>
      </c>
      <c r="K9" s="13">
        <v>3</v>
      </c>
      <c r="L9" s="13">
        <v>4</v>
      </c>
      <c r="M9" s="13">
        <v>3</v>
      </c>
      <c r="N9" s="13">
        <v>3</v>
      </c>
      <c r="O9" s="14">
        <v>5</v>
      </c>
      <c r="P9" s="13">
        <v>1</v>
      </c>
      <c r="Q9" s="14">
        <f t="shared" si="0"/>
        <v>43</v>
      </c>
      <c r="R9" s="13"/>
    </row>
    <row r="10" spans="1:18" ht="15.75" thickBot="1">
      <c r="A10" s="5">
        <v>5</v>
      </c>
      <c r="B10" s="13" t="s">
        <v>27</v>
      </c>
      <c r="C10" s="13" t="s">
        <v>26</v>
      </c>
      <c r="D10" s="13">
        <v>4</v>
      </c>
      <c r="E10" s="13">
        <v>3</v>
      </c>
      <c r="F10" s="13">
        <v>5</v>
      </c>
      <c r="G10" s="13">
        <v>2</v>
      </c>
      <c r="H10" s="13">
        <v>2</v>
      </c>
      <c r="I10" s="13">
        <v>4</v>
      </c>
      <c r="J10" s="13">
        <v>4</v>
      </c>
      <c r="K10" s="13">
        <v>4</v>
      </c>
      <c r="L10" s="13">
        <v>5</v>
      </c>
      <c r="M10" s="13">
        <v>3</v>
      </c>
      <c r="N10" s="13">
        <v>3</v>
      </c>
      <c r="O10" s="14">
        <v>3</v>
      </c>
      <c r="P10" s="13">
        <v>1</v>
      </c>
      <c r="Q10" s="14">
        <f t="shared" si="0"/>
        <v>43</v>
      </c>
      <c r="R10" s="13"/>
    </row>
    <row r="11" spans="1:18" ht="15.75" thickBot="1">
      <c r="A11" s="5">
        <v>6</v>
      </c>
      <c r="B11" s="13" t="s">
        <v>29</v>
      </c>
      <c r="C11" s="13" t="s">
        <v>26</v>
      </c>
      <c r="D11" s="13">
        <v>4</v>
      </c>
      <c r="E11" s="13">
        <v>4</v>
      </c>
      <c r="F11" s="13">
        <v>5</v>
      </c>
      <c r="G11" s="13">
        <v>2</v>
      </c>
      <c r="H11" s="13">
        <v>2</v>
      </c>
      <c r="I11" s="13">
        <v>4</v>
      </c>
      <c r="J11" s="13">
        <v>4</v>
      </c>
      <c r="K11" s="13">
        <v>4</v>
      </c>
      <c r="L11" s="13">
        <v>5</v>
      </c>
      <c r="M11" s="13">
        <v>2</v>
      </c>
      <c r="N11" s="13">
        <v>2</v>
      </c>
      <c r="O11" s="14">
        <v>4</v>
      </c>
      <c r="P11" s="13">
        <v>1</v>
      </c>
      <c r="Q11" s="14">
        <f t="shared" si="0"/>
        <v>43</v>
      </c>
      <c r="R11" s="13"/>
    </row>
    <row r="12" spans="1:18" ht="15.75" thickBot="1">
      <c r="A12" s="5">
        <v>7</v>
      </c>
      <c r="B12" s="13" t="s">
        <v>43</v>
      </c>
      <c r="C12" s="13" t="s">
        <v>30</v>
      </c>
      <c r="D12" s="13">
        <v>4</v>
      </c>
      <c r="E12" s="13">
        <v>2</v>
      </c>
      <c r="F12" s="13">
        <v>4</v>
      </c>
      <c r="G12" s="13">
        <v>3</v>
      </c>
      <c r="H12" s="13">
        <v>4</v>
      </c>
      <c r="I12" s="13">
        <v>5</v>
      </c>
      <c r="J12" s="13">
        <v>3</v>
      </c>
      <c r="K12" s="13">
        <v>2</v>
      </c>
      <c r="L12" s="13">
        <v>4</v>
      </c>
      <c r="M12" s="13">
        <v>3</v>
      </c>
      <c r="N12" s="13">
        <v>3</v>
      </c>
      <c r="O12" s="14">
        <v>5</v>
      </c>
      <c r="P12" s="13">
        <v>1</v>
      </c>
      <c r="Q12" s="14">
        <f t="shared" si="0"/>
        <v>43</v>
      </c>
      <c r="R12" s="13"/>
    </row>
    <row r="13" spans="1:18" ht="15.75" thickBot="1">
      <c r="A13" s="5">
        <v>8</v>
      </c>
      <c r="B13" s="13" t="s">
        <v>101</v>
      </c>
      <c r="C13" s="13" t="s">
        <v>30</v>
      </c>
      <c r="D13" s="13">
        <v>3</v>
      </c>
      <c r="E13" s="13">
        <v>3</v>
      </c>
      <c r="F13" s="13">
        <v>5</v>
      </c>
      <c r="G13" s="13">
        <v>3</v>
      </c>
      <c r="H13" s="13">
        <v>2</v>
      </c>
      <c r="I13" s="13">
        <v>5</v>
      </c>
      <c r="J13" s="13">
        <v>3</v>
      </c>
      <c r="K13" s="13">
        <v>2</v>
      </c>
      <c r="L13" s="13">
        <v>5</v>
      </c>
      <c r="M13" s="13">
        <v>3</v>
      </c>
      <c r="N13" s="13">
        <v>2</v>
      </c>
      <c r="O13" s="14">
        <v>5</v>
      </c>
      <c r="P13" s="13">
        <v>1</v>
      </c>
      <c r="Q13" s="14">
        <f t="shared" si="0"/>
        <v>42</v>
      </c>
      <c r="R13" s="13"/>
    </row>
    <row r="14" spans="1:18" ht="15.75" thickBot="1">
      <c r="A14" s="5">
        <v>9</v>
      </c>
      <c r="B14" s="13" t="s">
        <v>115</v>
      </c>
      <c r="C14" s="13" t="s">
        <v>53</v>
      </c>
      <c r="D14" s="13">
        <v>3</v>
      </c>
      <c r="E14" s="13">
        <v>3</v>
      </c>
      <c r="F14" s="13">
        <v>4</v>
      </c>
      <c r="G14" s="13">
        <v>2</v>
      </c>
      <c r="H14" s="13">
        <v>2</v>
      </c>
      <c r="I14" s="13">
        <v>5</v>
      </c>
      <c r="J14" s="13">
        <v>4</v>
      </c>
      <c r="K14" s="13">
        <v>3</v>
      </c>
      <c r="L14" s="13">
        <v>5</v>
      </c>
      <c r="M14" s="13">
        <v>3</v>
      </c>
      <c r="N14" s="13">
        <v>3</v>
      </c>
      <c r="O14" s="14">
        <v>4</v>
      </c>
      <c r="P14" s="13">
        <v>1</v>
      </c>
      <c r="Q14" s="14">
        <f t="shared" si="0"/>
        <v>42</v>
      </c>
      <c r="R14" s="13"/>
    </row>
    <row r="15" spans="1:18" ht="15.75" thickBot="1">
      <c r="A15" s="5">
        <v>10</v>
      </c>
      <c r="B15" s="13" t="s">
        <v>45</v>
      </c>
      <c r="C15" s="13" t="s">
        <v>32</v>
      </c>
      <c r="D15" s="13">
        <v>3</v>
      </c>
      <c r="E15" s="13">
        <v>3</v>
      </c>
      <c r="F15" s="13">
        <v>5</v>
      </c>
      <c r="G15" s="13">
        <v>2</v>
      </c>
      <c r="H15" s="13">
        <v>2</v>
      </c>
      <c r="I15" s="13">
        <v>4</v>
      </c>
      <c r="J15" s="13">
        <v>4</v>
      </c>
      <c r="K15" s="13">
        <v>3</v>
      </c>
      <c r="L15" s="13">
        <v>5</v>
      </c>
      <c r="M15" s="13">
        <v>3</v>
      </c>
      <c r="N15" s="13">
        <v>3</v>
      </c>
      <c r="O15" s="14">
        <v>4</v>
      </c>
      <c r="P15" s="13">
        <v>1</v>
      </c>
      <c r="Q15" s="14">
        <f t="shared" si="0"/>
        <v>42</v>
      </c>
      <c r="R15" s="13"/>
    </row>
    <row r="16" spans="1:18" ht="15.75" thickBot="1">
      <c r="A16" s="5">
        <v>11</v>
      </c>
      <c r="B16" s="13" t="s">
        <v>102</v>
      </c>
      <c r="C16" s="13" t="s">
        <v>30</v>
      </c>
      <c r="D16" s="13">
        <v>3</v>
      </c>
      <c r="E16" s="13">
        <v>3</v>
      </c>
      <c r="F16" s="13">
        <v>5</v>
      </c>
      <c r="G16" s="13">
        <v>3</v>
      </c>
      <c r="H16" s="13">
        <v>2</v>
      </c>
      <c r="I16" s="13">
        <v>4</v>
      </c>
      <c r="J16" s="13">
        <v>3</v>
      </c>
      <c r="K16" s="13">
        <v>3</v>
      </c>
      <c r="L16" s="13">
        <v>5</v>
      </c>
      <c r="M16" s="13">
        <v>3</v>
      </c>
      <c r="N16" s="13">
        <v>2</v>
      </c>
      <c r="O16" s="14">
        <v>4</v>
      </c>
      <c r="P16" s="13">
        <v>1</v>
      </c>
      <c r="Q16" s="14">
        <f t="shared" si="0"/>
        <v>41</v>
      </c>
      <c r="R16" s="13"/>
    </row>
    <row r="17" spans="1:18" ht="15.75" thickBot="1">
      <c r="A17" s="5">
        <v>12</v>
      </c>
      <c r="B17" s="13" t="s">
        <v>28</v>
      </c>
      <c r="C17" s="13" t="s">
        <v>30</v>
      </c>
      <c r="D17" s="13">
        <v>3</v>
      </c>
      <c r="E17" s="13">
        <v>2</v>
      </c>
      <c r="F17" s="13">
        <v>4</v>
      </c>
      <c r="G17" s="13">
        <v>3</v>
      </c>
      <c r="H17" s="13">
        <v>3</v>
      </c>
      <c r="I17" s="13">
        <v>4</v>
      </c>
      <c r="J17" s="13">
        <v>3</v>
      </c>
      <c r="K17" s="13">
        <v>2</v>
      </c>
      <c r="L17" s="13">
        <v>4</v>
      </c>
      <c r="M17" s="13">
        <v>3</v>
      </c>
      <c r="N17" s="13">
        <v>4</v>
      </c>
      <c r="O17" s="14">
        <v>4</v>
      </c>
      <c r="P17" s="13">
        <v>1</v>
      </c>
      <c r="Q17" s="14">
        <f t="shared" si="0"/>
        <v>40</v>
      </c>
      <c r="R17" s="13"/>
    </row>
    <row r="18" spans="1:18" ht="15.75" thickBot="1">
      <c r="A18" s="5">
        <v>13</v>
      </c>
      <c r="B18" s="13" t="s">
        <v>41</v>
      </c>
      <c r="C18" s="13" t="s">
        <v>42</v>
      </c>
      <c r="D18" s="13">
        <v>3</v>
      </c>
      <c r="E18" s="13">
        <v>4</v>
      </c>
      <c r="F18" s="13">
        <v>5</v>
      </c>
      <c r="G18" s="13">
        <v>2</v>
      </c>
      <c r="H18" s="13">
        <v>2</v>
      </c>
      <c r="I18" s="13">
        <v>5</v>
      </c>
      <c r="J18" s="13">
        <v>3</v>
      </c>
      <c r="K18" s="13">
        <v>4</v>
      </c>
      <c r="L18" s="13">
        <v>4</v>
      </c>
      <c r="M18" s="13">
        <v>2</v>
      </c>
      <c r="N18" s="13">
        <v>2</v>
      </c>
      <c r="O18" s="14">
        <v>3</v>
      </c>
      <c r="P18" s="13">
        <v>1</v>
      </c>
      <c r="Q18" s="14">
        <f t="shared" si="0"/>
        <v>40</v>
      </c>
      <c r="R18" s="13"/>
    </row>
    <row r="19" spans="1:18" ht="15.75" thickBot="1">
      <c r="A19" s="5">
        <v>14</v>
      </c>
      <c r="B19" s="13" t="s">
        <v>182</v>
      </c>
      <c r="C19" s="13" t="s">
        <v>30</v>
      </c>
      <c r="D19" s="13">
        <v>3</v>
      </c>
      <c r="E19" s="13">
        <v>3</v>
      </c>
      <c r="F19" s="13">
        <v>5</v>
      </c>
      <c r="G19" s="13">
        <v>3</v>
      </c>
      <c r="H19" s="13">
        <v>2</v>
      </c>
      <c r="I19" s="13">
        <v>3</v>
      </c>
      <c r="J19" s="13">
        <v>3</v>
      </c>
      <c r="K19" s="13">
        <v>3</v>
      </c>
      <c r="L19" s="13">
        <v>4</v>
      </c>
      <c r="M19" s="13">
        <v>2</v>
      </c>
      <c r="N19" s="13">
        <v>2</v>
      </c>
      <c r="O19" s="14">
        <v>5</v>
      </c>
      <c r="P19" s="13">
        <v>1</v>
      </c>
      <c r="Q19" s="14">
        <f t="shared" si="0"/>
        <v>39</v>
      </c>
      <c r="R19" s="13"/>
    </row>
    <row r="20" spans="1:18" ht="15.75" thickBot="1">
      <c r="A20" s="5">
        <v>15</v>
      </c>
      <c r="B20" s="13" t="s">
        <v>189</v>
      </c>
      <c r="C20" s="13" t="s">
        <v>42</v>
      </c>
      <c r="D20" s="13">
        <v>3</v>
      </c>
      <c r="E20" s="13">
        <v>3</v>
      </c>
      <c r="F20" s="13">
        <v>4</v>
      </c>
      <c r="G20" s="13">
        <v>3</v>
      </c>
      <c r="H20" s="13">
        <v>2</v>
      </c>
      <c r="I20" s="13">
        <v>3</v>
      </c>
      <c r="J20" s="13">
        <v>4</v>
      </c>
      <c r="K20" s="13">
        <v>4</v>
      </c>
      <c r="L20" s="13">
        <v>4</v>
      </c>
      <c r="M20" s="13">
        <v>3</v>
      </c>
      <c r="N20" s="13">
        <v>2</v>
      </c>
      <c r="O20" s="14">
        <v>3</v>
      </c>
      <c r="P20" s="13">
        <v>1</v>
      </c>
      <c r="Q20" s="14">
        <f t="shared" si="0"/>
        <v>39</v>
      </c>
      <c r="R20" s="13"/>
    </row>
    <row r="21" spans="1:18" ht="15.75" thickBot="1">
      <c r="A21" s="5">
        <v>16</v>
      </c>
      <c r="B21" s="1" t="s">
        <v>106</v>
      </c>
      <c r="C21" s="1" t="s">
        <v>92</v>
      </c>
      <c r="D21" s="1">
        <v>3</v>
      </c>
      <c r="E21" s="1">
        <v>2</v>
      </c>
      <c r="F21" s="1">
        <v>5</v>
      </c>
      <c r="G21" s="1">
        <v>2</v>
      </c>
      <c r="H21" s="1">
        <v>2</v>
      </c>
      <c r="I21" s="1">
        <v>3</v>
      </c>
      <c r="J21" s="1">
        <v>4</v>
      </c>
      <c r="K21" s="1">
        <v>3</v>
      </c>
      <c r="L21" s="1">
        <v>5</v>
      </c>
      <c r="M21" s="1">
        <v>2</v>
      </c>
      <c r="N21" s="1">
        <v>2</v>
      </c>
      <c r="O21" s="2">
        <v>4</v>
      </c>
      <c r="P21" s="1">
        <v>1</v>
      </c>
      <c r="Q21" s="2">
        <f t="shared" si="0"/>
        <v>38</v>
      </c>
      <c r="R21" s="1"/>
    </row>
    <row r="22" spans="1:18" ht="15.75" thickBot="1">
      <c r="A22" s="5">
        <v>17</v>
      </c>
      <c r="B22" s="1" t="s">
        <v>109</v>
      </c>
      <c r="C22" s="1" t="s">
        <v>108</v>
      </c>
      <c r="D22" s="1">
        <v>3</v>
      </c>
      <c r="E22" s="1">
        <v>3</v>
      </c>
      <c r="F22" s="1">
        <v>5</v>
      </c>
      <c r="G22" s="1">
        <v>2</v>
      </c>
      <c r="H22" s="1">
        <v>2</v>
      </c>
      <c r="I22" s="1">
        <v>4</v>
      </c>
      <c r="J22" s="1">
        <v>3</v>
      </c>
      <c r="K22" s="1">
        <v>2</v>
      </c>
      <c r="L22" s="1">
        <v>5</v>
      </c>
      <c r="M22" s="1">
        <v>2</v>
      </c>
      <c r="N22" s="1">
        <v>2</v>
      </c>
      <c r="O22" s="2">
        <v>4</v>
      </c>
      <c r="P22" s="1">
        <v>1</v>
      </c>
      <c r="Q22" s="2">
        <f t="shared" si="0"/>
        <v>38</v>
      </c>
      <c r="R22" s="1"/>
    </row>
    <row r="23" spans="1:18" ht="15.75" thickBot="1">
      <c r="A23" s="5">
        <v>18</v>
      </c>
      <c r="B23" s="1" t="s">
        <v>113</v>
      </c>
      <c r="C23" s="1" t="s">
        <v>53</v>
      </c>
      <c r="D23" s="1">
        <v>3</v>
      </c>
      <c r="E23" s="1">
        <v>3</v>
      </c>
      <c r="F23" s="1">
        <v>4</v>
      </c>
      <c r="G23" s="1">
        <v>3</v>
      </c>
      <c r="H23" s="1">
        <v>2</v>
      </c>
      <c r="I23" s="1">
        <v>4</v>
      </c>
      <c r="J23" s="1">
        <v>3</v>
      </c>
      <c r="K23" s="1">
        <v>3</v>
      </c>
      <c r="L23" s="1">
        <v>5</v>
      </c>
      <c r="M23" s="1">
        <v>2</v>
      </c>
      <c r="N23" s="1">
        <v>2</v>
      </c>
      <c r="O23" s="2">
        <v>3</v>
      </c>
      <c r="P23" s="1">
        <v>1</v>
      </c>
      <c r="Q23" s="2">
        <f t="shared" si="0"/>
        <v>38</v>
      </c>
      <c r="R23" s="1"/>
    </row>
    <row r="24" spans="1:18" ht="15.75" thickBot="1">
      <c r="A24" s="5">
        <v>19</v>
      </c>
      <c r="B24" s="1" t="s">
        <v>187</v>
      </c>
      <c r="C24" s="1" t="s">
        <v>30</v>
      </c>
      <c r="D24" s="1">
        <v>4</v>
      </c>
      <c r="E24" s="1">
        <v>3</v>
      </c>
      <c r="F24" s="1">
        <v>5</v>
      </c>
      <c r="G24" s="1">
        <v>3</v>
      </c>
      <c r="H24" s="1">
        <v>2</v>
      </c>
      <c r="I24" s="1">
        <v>4</v>
      </c>
      <c r="J24" s="1">
        <v>3</v>
      </c>
      <c r="K24" s="1">
        <v>2</v>
      </c>
      <c r="L24" s="1">
        <v>3</v>
      </c>
      <c r="M24" s="1">
        <v>3</v>
      </c>
      <c r="N24" s="1">
        <v>2</v>
      </c>
      <c r="O24" s="2">
        <v>4</v>
      </c>
      <c r="P24" s="1"/>
      <c r="Q24" s="2">
        <f t="shared" si="0"/>
        <v>38</v>
      </c>
      <c r="R24" s="1"/>
    </row>
    <row r="25" spans="1:18" ht="15.75" thickBot="1">
      <c r="A25" s="5">
        <v>20</v>
      </c>
      <c r="B25" s="1" t="s">
        <v>123</v>
      </c>
      <c r="C25" s="1" t="s">
        <v>30</v>
      </c>
      <c r="D25" s="1">
        <v>3</v>
      </c>
      <c r="E25" s="1">
        <v>2</v>
      </c>
      <c r="F25" s="1">
        <v>4</v>
      </c>
      <c r="G25" s="1">
        <v>3</v>
      </c>
      <c r="H25" s="1">
        <v>2</v>
      </c>
      <c r="I25" s="1">
        <v>4</v>
      </c>
      <c r="J25" s="1">
        <v>3</v>
      </c>
      <c r="K25" s="1">
        <v>2</v>
      </c>
      <c r="L25" s="1">
        <v>4</v>
      </c>
      <c r="M25" s="1">
        <v>3</v>
      </c>
      <c r="N25" s="1">
        <v>2</v>
      </c>
      <c r="O25" s="2">
        <v>5</v>
      </c>
      <c r="P25" s="1">
        <v>1</v>
      </c>
      <c r="Q25" s="2">
        <f t="shared" si="0"/>
        <v>38</v>
      </c>
      <c r="R25" s="1"/>
    </row>
    <row r="26" spans="1:18" ht="15.75" thickBot="1">
      <c r="A26" s="5">
        <v>21</v>
      </c>
      <c r="B26" s="1" t="s">
        <v>183</v>
      </c>
      <c r="C26" s="1" t="s">
        <v>92</v>
      </c>
      <c r="D26" s="1">
        <v>3</v>
      </c>
      <c r="E26" s="1">
        <v>2</v>
      </c>
      <c r="F26" s="1">
        <v>5</v>
      </c>
      <c r="G26" s="1">
        <v>3</v>
      </c>
      <c r="H26" s="1">
        <v>2</v>
      </c>
      <c r="I26" s="1">
        <v>3</v>
      </c>
      <c r="J26" s="1">
        <v>3</v>
      </c>
      <c r="K26" s="1">
        <v>2</v>
      </c>
      <c r="L26" s="1">
        <v>5</v>
      </c>
      <c r="M26" s="1">
        <v>3</v>
      </c>
      <c r="N26" s="1">
        <v>2</v>
      </c>
      <c r="O26" s="2">
        <v>3</v>
      </c>
      <c r="P26" s="1">
        <v>1</v>
      </c>
      <c r="Q26" s="2">
        <f t="shared" si="0"/>
        <v>37</v>
      </c>
      <c r="R26" s="1"/>
    </row>
    <row r="27" spans="1:18" ht="15.75" thickBot="1">
      <c r="A27" s="5">
        <v>22</v>
      </c>
      <c r="B27" s="1" t="s">
        <v>120</v>
      </c>
      <c r="C27" s="1" t="s">
        <v>117</v>
      </c>
      <c r="D27" s="1">
        <v>3</v>
      </c>
      <c r="E27" s="1">
        <v>2</v>
      </c>
      <c r="F27" s="1">
        <v>4</v>
      </c>
      <c r="G27" s="1">
        <v>2</v>
      </c>
      <c r="H27" s="1">
        <v>2</v>
      </c>
      <c r="I27" s="1">
        <v>3</v>
      </c>
      <c r="J27" s="1">
        <v>4</v>
      </c>
      <c r="K27" s="1">
        <v>3</v>
      </c>
      <c r="L27" s="1">
        <v>4</v>
      </c>
      <c r="M27" s="1">
        <v>3</v>
      </c>
      <c r="N27" s="1">
        <v>2</v>
      </c>
      <c r="O27" s="2">
        <v>4</v>
      </c>
      <c r="P27" s="1">
        <v>1</v>
      </c>
      <c r="Q27" s="2">
        <f t="shared" si="0"/>
        <v>37</v>
      </c>
      <c r="R27" s="1"/>
    </row>
    <row r="28" spans="1:18" ht="15.75" thickBot="1">
      <c r="A28" s="5">
        <v>23</v>
      </c>
      <c r="B28" s="1" t="s">
        <v>186</v>
      </c>
      <c r="C28" s="1" t="s">
        <v>30</v>
      </c>
      <c r="D28" s="1">
        <v>4</v>
      </c>
      <c r="E28" s="1">
        <v>2</v>
      </c>
      <c r="F28" s="1">
        <v>4</v>
      </c>
      <c r="G28" s="1">
        <v>3</v>
      </c>
      <c r="H28" s="1">
        <v>2</v>
      </c>
      <c r="I28" s="1">
        <v>4</v>
      </c>
      <c r="J28" s="1">
        <v>3</v>
      </c>
      <c r="K28" s="1">
        <v>2</v>
      </c>
      <c r="L28" s="1">
        <v>3</v>
      </c>
      <c r="M28" s="1">
        <v>3</v>
      </c>
      <c r="N28" s="1">
        <v>2</v>
      </c>
      <c r="O28" s="2">
        <v>5</v>
      </c>
      <c r="P28" s="1"/>
      <c r="Q28" s="2">
        <f t="shared" si="0"/>
        <v>37</v>
      </c>
      <c r="R28" s="1"/>
    </row>
    <row r="29" spans="1:18" ht="15.75" thickBot="1">
      <c r="A29" s="5">
        <v>24</v>
      </c>
      <c r="B29" s="1" t="s">
        <v>104</v>
      </c>
      <c r="C29" s="1" t="s">
        <v>86</v>
      </c>
      <c r="D29" s="1">
        <v>3</v>
      </c>
      <c r="E29" s="1">
        <v>2</v>
      </c>
      <c r="F29" s="1">
        <v>4</v>
      </c>
      <c r="G29" s="1">
        <v>2</v>
      </c>
      <c r="H29" s="1">
        <v>2</v>
      </c>
      <c r="I29" s="1">
        <v>3</v>
      </c>
      <c r="J29" s="1">
        <v>3</v>
      </c>
      <c r="K29" s="1">
        <v>2</v>
      </c>
      <c r="L29" s="1">
        <v>5</v>
      </c>
      <c r="M29" s="1">
        <v>2</v>
      </c>
      <c r="N29" s="1">
        <v>3</v>
      </c>
      <c r="O29" s="2">
        <v>4</v>
      </c>
      <c r="P29" s="1">
        <v>1</v>
      </c>
      <c r="Q29" s="2">
        <f t="shared" si="0"/>
        <v>36</v>
      </c>
      <c r="R29" s="1"/>
    </row>
    <row r="30" spans="1:18" ht="15.75" thickBot="1">
      <c r="A30" s="5">
        <v>25</v>
      </c>
      <c r="B30" s="1" t="s">
        <v>105</v>
      </c>
      <c r="C30" s="1" t="s">
        <v>36</v>
      </c>
      <c r="D30" s="1">
        <v>3</v>
      </c>
      <c r="E30" s="1">
        <v>2</v>
      </c>
      <c r="F30" s="1">
        <v>5</v>
      </c>
      <c r="G30" s="1">
        <v>2</v>
      </c>
      <c r="H30" s="1">
        <v>2</v>
      </c>
      <c r="I30" s="1">
        <v>4</v>
      </c>
      <c r="J30" s="1">
        <v>3</v>
      </c>
      <c r="K30" s="1">
        <v>2</v>
      </c>
      <c r="L30" s="1">
        <v>4</v>
      </c>
      <c r="M30" s="1">
        <v>2</v>
      </c>
      <c r="N30" s="1">
        <v>2</v>
      </c>
      <c r="O30" s="2">
        <v>4</v>
      </c>
      <c r="P30" s="1">
        <v>1</v>
      </c>
      <c r="Q30" s="2">
        <f t="shared" si="0"/>
        <v>36</v>
      </c>
      <c r="R30" s="1"/>
    </row>
    <row r="31" spans="1:18" ht="15.75" thickBot="1">
      <c r="A31" s="5">
        <v>26</v>
      </c>
      <c r="B31" s="1" t="s">
        <v>107</v>
      </c>
      <c r="C31" s="1" t="s">
        <v>108</v>
      </c>
      <c r="D31" s="1">
        <v>3</v>
      </c>
      <c r="E31" s="1">
        <v>2</v>
      </c>
      <c r="F31" s="1">
        <v>5</v>
      </c>
      <c r="G31" s="1">
        <v>2</v>
      </c>
      <c r="H31" s="1">
        <v>2</v>
      </c>
      <c r="I31" s="1">
        <v>3</v>
      </c>
      <c r="J31" s="1">
        <v>3</v>
      </c>
      <c r="K31" s="1">
        <v>2</v>
      </c>
      <c r="L31" s="1">
        <v>5</v>
      </c>
      <c r="M31" s="1">
        <v>2</v>
      </c>
      <c r="N31" s="1">
        <v>2</v>
      </c>
      <c r="O31" s="2">
        <v>4</v>
      </c>
      <c r="P31" s="1">
        <v>1</v>
      </c>
      <c r="Q31" s="2">
        <f t="shared" si="0"/>
        <v>36</v>
      </c>
      <c r="R31" s="1"/>
    </row>
    <row r="32" spans="1:18" s="16" customFormat="1" ht="15.75" thickBot="1">
      <c r="A32" s="5">
        <v>27</v>
      </c>
      <c r="B32" s="13" t="s">
        <v>79</v>
      </c>
      <c r="C32" s="13" t="s">
        <v>80</v>
      </c>
      <c r="D32" s="13">
        <v>3</v>
      </c>
      <c r="E32" s="13">
        <v>2</v>
      </c>
      <c r="F32" s="13">
        <v>5</v>
      </c>
      <c r="G32" s="13">
        <v>2</v>
      </c>
      <c r="H32" s="13">
        <v>2</v>
      </c>
      <c r="I32" s="13">
        <v>4</v>
      </c>
      <c r="J32" s="13">
        <v>3</v>
      </c>
      <c r="K32" s="13">
        <v>2</v>
      </c>
      <c r="L32" s="13">
        <v>4</v>
      </c>
      <c r="M32" s="13">
        <v>2</v>
      </c>
      <c r="N32" s="13">
        <v>2</v>
      </c>
      <c r="O32" s="14">
        <v>3</v>
      </c>
      <c r="P32" s="13">
        <v>2</v>
      </c>
      <c r="Q32" s="14">
        <f t="shared" si="0"/>
        <v>36</v>
      </c>
      <c r="R32" s="13"/>
    </row>
    <row r="33" spans="1:18" s="16" customFormat="1" ht="15.75" thickBot="1">
      <c r="A33" s="5">
        <v>28</v>
      </c>
      <c r="B33" s="13" t="s">
        <v>197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3"/>
      <c r="Q33" s="14"/>
      <c r="R33" s="13"/>
    </row>
    <row r="34" spans="1:20" s="16" customFormat="1" ht="15.75" thickBot="1">
      <c r="A34" s="5">
        <v>29</v>
      </c>
      <c r="B34" s="11" t="s">
        <v>122</v>
      </c>
      <c r="C34" s="11" t="s">
        <v>42</v>
      </c>
      <c r="D34" s="11">
        <v>3</v>
      </c>
      <c r="E34" s="11">
        <v>3</v>
      </c>
      <c r="F34" s="11">
        <v>4</v>
      </c>
      <c r="G34" s="11">
        <v>2</v>
      </c>
      <c r="H34" s="11">
        <v>2</v>
      </c>
      <c r="I34" s="11">
        <v>3</v>
      </c>
      <c r="J34" s="11">
        <v>3</v>
      </c>
      <c r="K34" s="11">
        <v>3</v>
      </c>
      <c r="L34" s="11">
        <v>4</v>
      </c>
      <c r="M34" s="11">
        <v>2</v>
      </c>
      <c r="N34" s="11">
        <v>2</v>
      </c>
      <c r="O34" s="12">
        <v>3</v>
      </c>
      <c r="P34" s="11">
        <v>1</v>
      </c>
      <c r="Q34" s="12">
        <f aca="true" t="shared" si="1" ref="Q34:Q46">SUM(D34:P34)</f>
        <v>35</v>
      </c>
      <c r="R34" s="11">
        <f aca="true" t="shared" si="2" ref="R34:R39">S34+T34</f>
        <v>6.21</v>
      </c>
      <c r="S34" s="7">
        <v>3.14</v>
      </c>
      <c r="T34" s="7">
        <v>3.07</v>
      </c>
    </row>
    <row r="35" spans="1:20" s="16" customFormat="1" ht="15.75" thickBot="1">
      <c r="A35" s="5">
        <v>30</v>
      </c>
      <c r="B35" s="11" t="s">
        <v>103</v>
      </c>
      <c r="C35" s="11" t="s">
        <v>86</v>
      </c>
      <c r="D35" s="11">
        <v>3</v>
      </c>
      <c r="E35" s="11">
        <v>2</v>
      </c>
      <c r="F35" s="11">
        <v>3</v>
      </c>
      <c r="G35" s="11">
        <v>4</v>
      </c>
      <c r="H35" s="11">
        <v>2</v>
      </c>
      <c r="I35" s="11">
        <v>3</v>
      </c>
      <c r="J35" s="11">
        <v>3</v>
      </c>
      <c r="K35" s="11">
        <v>2</v>
      </c>
      <c r="L35" s="11">
        <v>4</v>
      </c>
      <c r="M35" s="11">
        <v>4</v>
      </c>
      <c r="N35" s="11">
        <v>2</v>
      </c>
      <c r="O35" s="12">
        <v>3</v>
      </c>
      <c r="P35" s="11"/>
      <c r="Q35" s="12">
        <f t="shared" si="1"/>
        <v>35</v>
      </c>
      <c r="R35" s="11">
        <f t="shared" si="2"/>
        <v>6.08</v>
      </c>
      <c r="S35" s="16">
        <v>3.08</v>
      </c>
      <c r="T35" s="16">
        <v>3</v>
      </c>
    </row>
    <row r="36" spans="1:20" s="16" customFormat="1" ht="15.75" thickBot="1">
      <c r="A36" s="5">
        <v>31</v>
      </c>
      <c r="B36" s="11" t="s">
        <v>118</v>
      </c>
      <c r="C36" s="11" t="s">
        <v>55</v>
      </c>
      <c r="D36" s="11">
        <v>3</v>
      </c>
      <c r="E36" s="11">
        <v>2</v>
      </c>
      <c r="F36" s="11">
        <v>5</v>
      </c>
      <c r="G36" s="11">
        <v>2</v>
      </c>
      <c r="H36" s="11">
        <v>2</v>
      </c>
      <c r="I36" s="11">
        <v>4</v>
      </c>
      <c r="J36" s="11">
        <v>3</v>
      </c>
      <c r="K36" s="11">
        <v>2</v>
      </c>
      <c r="L36" s="11">
        <v>5</v>
      </c>
      <c r="M36" s="11">
        <v>2</v>
      </c>
      <c r="N36" s="11">
        <v>2</v>
      </c>
      <c r="O36" s="12">
        <v>2</v>
      </c>
      <c r="P36" s="11">
        <v>1</v>
      </c>
      <c r="Q36" s="12">
        <f t="shared" si="1"/>
        <v>35</v>
      </c>
      <c r="R36" s="11">
        <f t="shared" si="2"/>
        <v>5.77</v>
      </c>
      <c r="S36" s="7">
        <v>3</v>
      </c>
      <c r="T36" s="7">
        <v>2.77</v>
      </c>
    </row>
    <row r="37" spans="1:20" s="16" customFormat="1" ht="15.75" thickBot="1">
      <c r="A37" s="5">
        <v>32</v>
      </c>
      <c r="B37" s="11" t="s">
        <v>128</v>
      </c>
      <c r="C37" s="11" t="s">
        <v>77</v>
      </c>
      <c r="D37" s="11">
        <v>3</v>
      </c>
      <c r="E37" s="11">
        <v>2</v>
      </c>
      <c r="F37" s="11">
        <v>5</v>
      </c>
      <c r="G37" s="11">
        <v>2</v>
      </c>
      <c r="H37" s="11">
        <v>2</v>
      </c>
      <c r="I37" s="11">
        <v>4</v>
      </c>
      <c r="J37" s="11">
        <v>3</v>
      </c>
      <c r="K37" s="11">
        <v>2</v>
      </c>
      <c r="L37" s="11">
        <v>5</v>
      </c>
      <c r="M37" s="11">
        <v>2</v>
      </c>
      <c r="N37" s="11">
        <v>2</v>
      </c>
      <c r="O37" s="12">
        <v>3</v>
      </c>
      <c r="P37" s="11"/>
      <c r="Q37" s="12">
        <f t="shared" si="1"/>
        <v>35</v>
      </c>
      <c r="R37" s="11">
        <f t="shared" si="2"/>
        <v>5.77</v>
      </c>
      <c r="S37" s="16">
        <v>3.08</v>
      </c>
      <c r="T37" s="16">
        <v>2.69</v>
      </c>
    </row>
    <row r="38" spans="1:20" s="16" customFormat="1" ht="15.75" thickBot="1">
      <c r="A38" s="5">
        <v>33</v>
      </c>
      <c r="B38" s="11" t="s">
        <v>112</v>
      </c>
      <c r="C38" s="11" t="s">
        <v>42</v>
      </c>
      <c r="D38" s="11">
        <v>3</v>
      </c>
      <c r="E38" s="11">
        <v>3</v>
      </c>
      <c r="F38" s="11">
        <v>4</v>
      </c>
      <c r="G38" s="11">
        <v>2</v>
      </c>
      <c r="H38" s="11">
        <v>2</v>
      </c>
      <c r="I38" s="11">
        <v>3</v>
      </c>
      <c r="J38" s="11">
        <v>3</v>
      </c>
      <c r="K38" s="11">
        <v>3</v>
      </c>
      <c r="L38" s="11">
        <v>4</v>
      </c>
      <c r="M38" s="11">
        <v>2</v>
      </c>
      <c r="N38" s="11">
        <v>2</v>
      </c>
      <c r="O38" s="12">
        <v>3</v>
      </c>
      <c r="P38" s="11">
        <v>1</v>
      </c>
      <c r="Q38" s="12">
        <f t="shared" si="1"/>
        <v>35</v>
      </c>
      <c r="R38" s="11">
        <f t="shared" si="2"/>
        <v>5.54</v>
      </c>
      <c r="S38" s="7">
        <v>2.69</v>
      </c>
      <c r="T38" s="7">
        <v>2.85</v>
      </c>
    </row>
    <row r="39" spans="1:20" s="16" customFormat="1" ht="15.75" thickBot="1">
      <c r="A39" s="5">
        <v>34</v>
      </c>
      <c r="B39" s="11" t="s">
        <v>124</v>
      </c>
      <c r="C39" s="11" t="s">
        <v>30</v>
      </c>
      <c r="D39" s="11">
        <v>3</v>
      </c>
      <c r="E39" s="11">
        <v>2</v>
      </c>
      <c r="F39" s="11">
        <v>4</v>
      </c>
      <c r="G39" s="11">
        <v>2</v>
      </c>
      <c r="H39" s="11">
        <v>2</v>
      </c>
      <c r="I39" s="11">
        <v>3</v>
      </c>
      <c r="J39" s="11">
        <v>3</v>
      </c>
      <c r="K39" s="11">
        <v>2</v>
      </c>
      <c r="L39" s="11">
        <v>4</v>
      </c>
      <c r="M39" s="11">
        <v>3</v>
      </c>
      <c r="N39" s="11">
        <v>2</v>
      </c>
      <c r="O39" s="12">
        <v>4</v>
      </c>
      <c r="P39" s="11">
        <v>1</v>
      </c>
      <c r="Q39" s="12">
        <f t="shared" si="1"/>
        <v>35</v>
      </c>
      <c r="R39" s="11">
        <f t="shared" si="2"/>
        <v>5.54</v>
      </c>
      <c r="S39" s="7">
        <v>2.69</v>
      </c>
      <c r="T39" s="7">
        <v>2.85</v>
      </c>
    </row>
    <row r="40" spans="1:18" s="16" customFormat="1" ht="15.75" thickBot="1">
      <c r="A40" s="5">
        <v>35</v>
      </c>
      <c r="B40" s="11" t="s">
        <v>119</v>
      </c>
      <c r="C40" s="11" t="s">
        <v>64</v>
      </c>
      <c r="D40" s="11">
        <v>3</v>
      </c>
      <c r="E40" s="11">
        <v>2</v>
      </c>
      <c r="F40" s="11">
        <v>4</v>
      </c>
      <c r="G40" s="11">
        <v>3</v>
      </c>
      <c r="H40" s="11">
        <v>2</v>
      </c>
      <c r="I40" s="11">
        <v>3</v>
      </c>
      <c r="J40" s="11">
        <v>3</v>
      </c>
      <c r="K40" s="11">
        <v>2</v>
      </c>
      <c r="L40" s="11">
        <v>4</v>
      </c>
      <c r="M40" s="11">
        <v>2</v>
      </c>
      <c r="N40" s="11">
        <v>2</v>
      </c>
      <c r="O40" s="12">
        <v>4</v>
      </c>
      <c r="P40" s="11"/>
      <c r="Q40" s="12">
        <f t="shared" si="1"/>
        <v>34</v>
      </c>
      <c r="R40" s="11" t="s">
        <v>200</v>
      </c>
    </row>
    <row r="41" spans="1:18" s="16" customFormat="1" ht="15.75" thickBot="1">
      <c r="A41" s="5">
        <v>36</v>
      </c>
      <c r="B41" s="11" t="s">
        <v>185</v>
      </c>
      <c r="C41" s="11" t="s">
        <v>36</v>
      </c>
      <c r="D41" s="11">
        <v>3</v>
      </c>
      <c r="E41" s="11">
        <v>2</v>
      </c>
      <c r="F41" s="11">
        <v>5</v>
      </c>
      <c r="G41" s="11">
        <v>2</v>
      </c>
      <c r="H41" s="11">
        <v>2</v>
      </c>
      <c r="I41" s="11">
        <v>3</v>
      </c>
      <c r="J41" s="11">
        <v>3</v>
      </c>
      <c r="K41" s="11">
        <v>2</v>
      </c>
      <c r="L41" s="11">
        <v>4</v>
      </c>
      <c r="M41" s="11">
        <v>2</v>
      </c>
      <c r="N41" s="11">
        <v>2</v>
      </c>
      <c r="O41" s="12">
        <v>3</v>
      </c>
      <c r="P41" s="11">
        <v>1</v>
      </c>
      <c r="Q41" s="12">
        <f t="shared" si="1"/>
        <v>34</v>
      </c>
      <c r="R41" s="11"/>
    </row>
    <row r="42" spans="1:18" s="16" customFormat="1" ht="15.75" thickBot="1">
      <c r="A42" s="5">
        <v>37</v>
      </c>
      <c r="B42" s="11" t="s">
        <v>116</v>
      </c>
      <c r="C42" s="11" t="s">
        <v>117</v>
      </c>
      <c r="D42" s="11">
        <v>3</v>
      </c>
      <c r="E42" s="11">
        <v>2</v>
      </c>
      <c r="F42" s="11">
        <v>3</v>
      </c>
      <c r="G42" s="11">
        <v>2</v>
      </c>
      <c r="H42" s="11">
        <v>2</v>
      </c>
      <c r="I42" s="11">
        <v>3</v>
      </c>
      <c r="J42" s="11">
        <v>3</v>
      </c>
      <c r="K42" s="11">
        <v>3</v>
      </c>
      <c r="L42" s="11">
        <v>3</v>
      </c>
      <c r="M42" s="11">
        <v>3</v>
      </c>
      <c r="N42" s="11">
        <v>2</v>
      </c>
      <c r="O42" s="12">
        <v>4</v>
      </c>
      <c r="P42" s="11"/>
      <c r="Q42" s="12">
        <f t="shared" si="1"/>
        <v>33</v>
      </c>
      <c r="R42" s="11"/>
    </row>
    <row r="43" spans="1:18" s="16" customFormat="1" ht="15.75" thickBot="1">
      <c r="A43" s="5">
        <v>38</v>
      </c>
      <c r="B43" s="11" t="s">
        <v>121</v>
      </c>
      <c r="C43" s="11" t="s">
        <v>42</v>
      </c>
      <c r="D43" s="11">
        <v>3</v>
      </c>
      <c r="E43" s="11">
        <v>3</v>
      </c>
      <c r="F43" s="11">
        <v>3</v>
      </c>
      <c r="G43" s="11">
        <v>2</v>
      </c>
      <c r="H43" s="11">
        <v>2</v>
      </c>
      <c r="I43" s="11">
        <v>3</v>
      </c>
      <c r="J43" s="11">
        <v>3</v>
      </c>
      <c r="K43" s="11">
        <v>3</v>
      </c>
      <c r="L43" s="11">
        <v>4</v>
      </c>
      <c r="M43" s="11">
        <v>2</v>
      </c>
      <c r="N43" s="11">
        <v>2</v>
      </c>
      <c r="O43" s="12">
        <v>2</v>
      </c>
      <c r="P43" s="11">
        <v>1</v>
      </c>
      <c r="Q43" s="12">
        <f t="shared" si="1"/>
        <v>33</v>
      </c>
      <c r="R43" s="11"/>
    </row>
    <row r="44" spans="1:18" s="16" customFormat="1" ht="15.75" thickBot="1">
      <c r="A44" s="5">
        <v>39</v>
      </c>
      <c r="B44" s="11" t="s">
        <v>110</v>
      </c>
      <c r="C44" s="11" t="s">
        <v>111</v>
      </c>
      <c r="D44" s="11">
        <v>3</v>
      </c>
      <c r="E44" s="11">
        <v>2</v>
      </c>
      <c r="F44" s="11">
        <v>4</v>
      </c>
      <c r="G44" s="11">
        <v>2</v>
      </c>
      <c r="H44" s="11">
        <v>2</v>
      </c>
      <c r="I44" s="11">
        <v>2</v>
      </c>
      <c r="J44" s="11">
        <v>3</v>
      </c>
      <c r="K44" s="11">
        <v>3</v>
      </c>
      <c r="L44" s="11">
        <v>4</v>
      </c>
      <c r="M44" s="11">
        <v>2</v>
      </c>
      <c r="N44" s="11">
        <v>2</v>
      </c>
      <c r="O44" s="12">
        <v>3</v>
      </c>
      <c r="P44" s="11"/>
      <c r="Q44" s="12">
        <f t="shared" si="1"/>
        <v>32</v>
      </c>
      <c r="R44" s="11"/>
    </row>
    <row r="45" spans="1:18" s="16" customFormat="1" ht="15.75" thickBot="1">
      <c r="A45" s="5">
        <v>40</v>
      </c>
      <c r="B45" s="11" t="s">
        <v>100</v>
      </c>
      <c r="C45" s="11" t="s">
        <v>86</v>
      </c>
      <c r="D45" s="11">
        <v>3</v>
      </c>
      <c r="E45" s="11">
        <v>2</v>
      </c>
      <c r="F45" s="11">
        <v>3</v>
      </c>
      <c r="G45" s="11">
        <v>2</v>
      </c>
      <c r="H45" s="11">
        <v>2</v>
      </c>
      <c r="I45" s="11">
        <v>3</v>
      </c>
      <c r="J45" s="11">
        <v>3</v>
      </c>
      <c r="K45" s="11">
        <v>2</v>
      </c>
      <c r="L45" s="11">
        <v>3</v>
      </c>
      <c r="M45" s="11">
        <v>2</v>
      </c>
      <c r="N45" s="11">
        <v>2</v>
      </c>
      <c r="O45" s="12">
        <v>3</v>
      </c>
      <c r="P45" s="11"/>
      <c r="Q45" s="12">
        <f t="shared" si="1"/>
        <v>30</v>
      </c>
      <c r="R45" s="11"/>
    </row>
    <row r="46" spans="1:18" s="16" customFormat="1" ht="15.75" thickBot="1">
      <c r="A46" s="5">
        <v>41</v>
      </c>
      <c r="B46" s="8" t="s">
        <v>184</v>
      </c>
      <c r="C46" s="8" t="s">
        <v>86</v>
      </c>
      <c r="D46" s="8">
        <v>3</v>
      </c>
      <c r="E46" s="8">
        <v>2</v>
      </c>
      <c r="F46" s="8">
        <v>3</v>
      </c>
      <c r="G46" s="8">
        <v>2</v>
      </c>
      <c r="H46" s="8">
        <v>2</v>
      </c>
      <c r="I46" s="8">
        <v>2</v>
      </c>
      <c r="J46" s="8">
        <v>3</v>
      </c>
      <c r="K46" s="8">
        <v>2</v>
      </c>
      <c r="L46" s="8">
        <v>3</v>
      </c>
      <c r="M46" s="8">
        <v>2</v>
      </c>
      <c r="N46" s="8">
        <v>2</v>
      </c>
      <c r="O46" s="9">
        <v>2</v>
      </c>
      <c r="P46" s="8"/>
      <c r="Q46" s="9">
        <f t="shared" si="1"/>
        <v>28</v>
      </c>
      <c r="R46" s="8" t="s">
        <v>200</v>
      </c>
    </row>
  </sheetData>
  <sheetProtection/>
  <mergeCells count="11">
    <mergeCell ref="M2:R2"/>
    <mergeCell ref="A2:L2"/>
    <mergeCell ref="A1:R1"/>
    <mergeCell ref="J4:O4"/>
    <mergeCell ref="P4:P5"/>
    <mergeCell ref="Q4:Q5"/>
    <mergeCell ref="R4:R5"/>
    <mergeCell ref="A4:A5"/>
    <mergeCell ref="B4:B5"/>
    <mergeCell ref="C4:C5"/>
    <mergeCell ref="D4:I4"/>
  </mergeCells>
  <printOptions/>
  <pageMargins left="0.75" right="0.75" top="1" bottom="1" header="0.5" footer="0.5"/>
  <pageSetup orientation="landscape" paperSize="9" scale="62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5">
      <selection activeCell="S32" sqref="S32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4.57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20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3" t="s">
        <v>152</v>
      </c>
      <c r="C6" s="13" t="s">
        <v>30</v>
      </c>
      <c r="D6" s="13">
        <v>3</v>
      </c>
      <c r="E6" s="13">
        <v>3</v>
      </c>
      <c r="F6" s="13">
        <v>3</v>
      </c>
      <c r="G6" s="13">
        <v>3</v>
      </c>
      <c r="H6" s="13">
        <v>2</v>
      </c>
      <c r="I6" s="13">
        <v>3</v>
      </c>
      <c r="J6" s="13">
        <v>3</v>
      </c>
      <c r="K6" s="13">
        <v>3</v>
      </c>
      <c r="L6" s="13">
        <v>3</v>
      </c>
      <c r="M6" s="13">
        <v>3</v>
      </c>
      <c r="N6" s="13">
        <v>2</v>
      </c>
      <c r="O6" s="14">
        <v>4</v>
      </c>
      <c r="P6" s="13">
        <v>1</v>
      </c>
      <c r="Q6" s="14">
        <f aca="true" t="shared" si="0" ref="Q6:Q14">SUM(D6:P6)</f>
        <v>36</v>
      </c>
      <c r="R6" s="13"/>
    </row>
    <row r="7" spans="1:18" ht="15.75" thickBot="1">
      <c r="A7" s="5">
        <v>2</v>
      </c>
      <c r="B7" s="13" t="s">
        <v>119</v>
      </c>
      <c r="C7" s="13" t="s">
        <v>64</v>
      </c>
      <c r="D7" s="13">
        <v>3</v>
      </c>
      <c r="E7" s="13">
        <v>2</v>
      </c>
      <c r="F7" s="13">
        <v>4</v>
      </c>
      <c r="G7" s="13">
        <v>3</v>
      </c>
      <c r="H7" s="13">
        <v>2</v>
      </c>
      <c r="I7" s="13">
        <v>3</v>
      </c>
      <c r="J7" s="13">
        <v>3</v>
      </c>
      <c r="K7" s="13">
        <v>2</v>
      </c>
      <c r="L7" s="13">
        <v>4</v>
      </c>
      <c r="M7" s="13">
        <v>2</v>
      </c>
      <c r="N7" s="13">
        <v>2</v>
      </c>
      <c r="O7" s="14">
        <v>4</v>
      </c>
      <c r="P7" s="13"/>
      <c r="Q7" s="14">
        <f t="shared" si="0"/>
        <v>34</v>
      </c>
      <c r="R7" s="13"/>
    </row>
    <row r="8" spans="1:18" ht="15.75" thickBot="1">
      <c r="A8" s="5">
        <v>3</v>
      </c>
      <c r="B8" s="13" t="s">
        <v>119</v>
      </c>
      <c r="C8" s="13" t="s">
        <v>64</v>
      </c>
      <c r="D8" s="13">
        <v>3</v>
      </c>
      <c r="E8" s="13">
        <v>2</v>
      </c>
      <c r="F8" s="13">
        <v>4</v>
      </c>
      <c r="G8" s="13">
        <v>3</v>
      </c>
      <c r="H8" s="13">
        <v>2</v>
      </c>
      <c r="I8" s="13">
        <v>3</v>
      </c>
      <c r="J8" s="13">
        <v>3</v>
      </c>
      <c r="K8" s="13">
        <v>2</v>
      </c>
      <c r="L8" s="13">
        <v>4</v>
      </c>
      <c r="M8" s="13">
        <v>2</v>
      </c>
      <c r="N8" s="13">
        <v>2</v>
      </c>
      <c r="O8" s="14">
        <v>4</v>
      </c>
      <c r="P8" s="13"/>
      <c r="Q8" s="14">
        <f t="shared" si="0"/>
        <v>34</v>
      </c>
      <c r="R8" s="13"/>
    </row>
    <row r="9" spans="1:18" ht="15.75" thickBot="1">
      <c r="A9" s="5">
        <v>4</v>
      </c>
      <c r="B9" s="13" t="s">
        <v>153</v>
      </c>
      <c r="C9" s="13" t="s">
        <v>32</v>
      </c>
      <c r="D9" s="13">
        <v>3</v>
      </c>
      <c r="E9" s="13">
        <v>3</v>
      </c>
      <c r="F9" s="13">
        <v>4</v>
      </c>
      <c r="G9" s="13">
        <v>2</v>
      </c>
      <c r="H9" s="13">
        <v>2</v>
      </c>
      <c r="I9" s="13">
        <v>3</v>
      </c>
      <c r="J9" s="13">
        <v>3</v>
      </c>
      <c r="K9" s="13">
        <v>2</v>
      </c>
      <c r="L9" s="13">
        <v>4</v>
      </c>
      <c r="M9" s="13">
        <v>2</v>
      </c>
      <c r="N9" s="13">
        <v>2</v>
      </c>
      <c r="O9" s="14">
        <v>3</v>
      </c>
      <c r="P9" s="13"/>
      <c r="Q9" s="14">
        <f t="shared" si="0"/>
        <v>33</v>
      </c>
      <c r="R9" s="13"/>
    </row>
    <row r="10" spans="1:20" s="16" customFormat="1" ht="15.75" thickBot="1">
      <c r="A10" s="5">
        <v>5</v>
      </c>
      <c r="B10" s="13" t="s">
        <v>140</v>
      </c>
      <c r="C10" s="13" t="s">
        <v>26</v>
      </c>
      <c r="D10" s="13">
        <v>3</v>
      </c>
      <c r="E10" s="13">
        <v>2</v>
      </c>
      <c r="F10" s="13">
        <v>4</v>
      </c>
      <c r="G10" s="13">
        <v>2</v>
      </c>
      <c r="H10" s="13">
        <v>2</v>
      </c>
      <c r="I10" s="13">
        <v>3</v>
      </c>
      <c r="J10" s="13">
        <v>3</v>
      </c>
      <c r="K10" s="13">
        <v>2</v>
      </c>
      <c r="L10" s="13">
        <v>5</v>
      </c>
      <c r="M10" s="13">
        <v>2</v>
      </c>
      <c r="N10" s="13">
        <v>2</v>
      </c>
      <c r="O10" s="14">
        <v>2</v>
      </c>
      <c r="P10" s="13"/>
      <c r="Q10" s="14">
        <f t="shared" si="0"/>
        <v>32</v>
      </c>
      <c r="R10" s="13"/>
      <c r="S10" s="7"/>
      <c r="T10" s="7"/>
    </row>
    <row r="11" spans="1:18" s="16" customFormat="1" ht="15.75" thickBot="1">
      <c r="A11" s="5">
        <v>6</v>
      </c>
      <c r="B11" s="13" t="s">
        <v>171</v>
      </c>
      <c r="C11" s="13" t="s">
        <v>32</v>
      </c>
      <c r="D11" s="13">
        <v>3</v>
      </c>
      <c r="E11" s="13">
        <v>2</v>
      </c>
      <c r="F11" s="13">
        <v>3</v>
      </c>
      <c r="G11" s="13">
        <v>2</v>
      </c>
      <c r="H11" s="13">
        <v>2</v>
      </c>
      <c r="I11" s="13">
        <v>3</v>
      </c>
      <c r="J11" s="13">
        <v>3</v>
      </c>
      <c r="K11" s="13">
        <v>2</v>
      </c>
      <c r="L11" s="13">
        <v>3</v>
      </c>
      <c r="M11" s="13">
        <v>2</v>
      </c>
      <c r="N11" s="13">
        <v>2</v>
      </c>
      <c r="O11" s="14">
        <v>3</v>
      </c>
      <c r="P11" s="13"/>
      <c r="Q11" s="14">
        <f t="shared" si="0"/>
        <v>30</v>
      </c>
      <c r="R11" s="13"/>
    </row>
    <row r="12" spans="1:18" s="16" customFormat="1" ht="15.75" thickBot="1">
      <c r="A12" s="5">
        <v>7</v>
      </c>
      <c r="B12" s="13" t="s">
        <v>168</v>
      </c>
      <c r="C12" s="13" t="s">
        <v>26</v>
      </c>
      <c r="D12" s="13">
        <v>3</v>
      </c>
      <c r="E12" s="13">
        <v>2</v>
      </c>
      <c r="F12" s="13">
        <v>3</v>
      </c>
      <c r="G12" s="13">
        <v>2</v>
      </c>
      <c r="H12" s="13">
        <v>2</v>
      </c>
      <c r="I12" s="13">
        <v>2</v>
      </c>
      <c r="J12" s="13">
        <v>3</v>
      </c>
      <c r="K12" s="13">
        <v>2</v>
      </c>
      <c r="L12" s="13">
        <v>4</v>
      </c>
      <c r="M12" s="13">
        <v>2</v>
      </c>
      <c r="N12" s="13">
        <v>2</v>
      </c>
      <c r="O12" s="14">
        <v>2</v>
      </c>
      <c r="P12" s="13"/>
      <c r="Q12" s="14">
        <f t="shared" si="0"/>
        <v>29</v>
      </c>
      <c r="R12" s="13"/>
    </row>
    <row r="13" spans="1:18" s="16" customFormat="1" ht="15.75" thickBot="1">
      <c r="A13" s="5">
        <v>8</v>
      </c>
      <c r="B13" s="13" t="s">
        <v>184</v>
      </c>
      <c r="C13" s="13" t="s">
        <v>86</v>
      </c>
      <c r="D13" s="13">
        <v>3</v>
      </c>
      <c r="E13" s="13">
        <v>2</v>
      </c>
      <c r="F13" s="13">
        <v>3</v>
      </c>
      <c r="G13" s="13">
        <v>2</v>
      </c>
      <c r="H13" s="13">
        <v>2</v>
      </c>
      <c r="I13" s="13">
        <v>2</v>
      </c>
      <c r="J13" s="13">
        <v>3</v>
      </c>
      <c r="K13" s="13">
        <v>2</v>
      </c>
      <c r="L13" s="13">
        <v>3</v>
      </c>
      <c r="M13" s="13">
        <v>2</v>
      </c>
      <c r="N13" s="13">
        <v>2</v>
      </c>
      <c r="O13" s="14">
        <v>2</v>
      </c>
      <c r="P13" s="13"/>
      <c r="Q13" s="14">
        <f t="shared" si="0"/>
        <v>28</v>
      </c>
      <c r="R13" s="13"/>
    </row>
    <row r="14" spans="1:18" ht="15.75" thickBot="1">
      <c r="A14" s="10">
        <v>9</v>
      </c>
      <c r="B14" s="11" t="s">
        <v>170</v>
      </c>
      <c r="C14" s="11" t="s">
        <v>86</v>
      </c>
      <c r="D14" s="11">
        <v>3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11">
        <v>2</v>
      </c>
      <c r="O14" s="12">
        <v>2</v>
      </c>
      <c r="P14" s="11"/>
      <c r="Q14" s="12">
        <f t="shared" si="0"/>
        <v>25</v>
      </c>
      <c r="R14" s="11"/>
    </row>
  </sheetData>
  <sheetProtection/>
  <mergeCells count="11">
    <mergeCell ref="C4:C5"/>
    <mergeCell ref="D4:I4"/>
    <mergeCell ref="M2:R2"/>
    <mergeCell ref="A2:L2"/>
    <mergeCell ref="A1:R1"/>
    <mergeCell ref="J4:O4"/>
    <mergeCell ref="P4:P5"/>
    <mergeCell ref="Q4:Q5"/>
    <mergeCell ref="R4:R5"/>
    <mergeCell ref="A4:A5"/>
    <mergeCell ref="B4:B5"/>
  </mergeCells>
  <printOptions/>
  <pageMargins left="0.75" right="0.75" top="1" bottom="1" header="0.5" footer="0.5"/>
  <pageSetup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zoomScale="75" zoomScaleNormal="75" zoomScalePageLayoutView="0" workbookViewId="0" topLeftCell="A1">
      <selection activeCell="C32" sqref="C32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4.57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21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" t="s">
        <v>174</v>
      </c>
      <c r="C6" s="1" t="s">
        <v>32</v>
      </c>
      <c r="D6" s="1">
        <v>3</v>
      </c>
      <c r="E6" s="1">
        <v>3</v>
      </c>
      <c r="F6" s="1">
        <v>4</v>
      </c>
      <c r="G6" s="1">
        <v>2</v>
      </c>
      <c r="H6" s="1">
        <v>2</v>
      </c>
      <c r="I6" s="1">
        <v>4</v>
      </c>
      <c r="J6" s="1">
        <v>4</v>
      </c>
      <c r="K6" s="1">
        <v>3</v>
      </c>
      <c r="L6" s="1">
        <v>5</v>
      </c>
      <c r="M6" s="1">
        <v>2</v>
      </c>
      <c r="N6" s="1">
        <v>3</v>
      </c>
      <c r="O6" s="2">
        <v>5</v>
      </c>
      <c r="P6" s="1">
        <v>1</v>
      </c>
      <c r="Q6" s="2">
        <f aca="true" t="shared" si="0" ref="Q6:Q18">SUM(D6:P6)</f>
        <v>41</v>
      </c>
      <c r="R6" s="1"/>
    </row>
    <row r="7" spans="1:18" ht="15.75" thickBot="1">
      <c r="A7" s="5">
        <v>2</v>
      </c>
      <c r="B7" s="1" t="s">
        <v>163</v>
      </c>
      <c r="C7" s="1" t="s">
        <v>30</v>
      </c>
      <c r="D7" s="1">
        <v>3</v>
      </c>
      <c r="E7" s="1">
        <v>3</v>
      </c>
      <c r="F7" s="1">
        <v>4</v>
      </c>
      <c r="G7" s="1">
        <v>3</v>
      </c>
      <c r="H7" s="1">
        <v>2</v>
      </c>
      <c r="I7" s="1">
        <v>5</v>
      </c>
      <c r="J7" s="1">
        <v>3</v>
      </c>
      <c r="K7" s="1">
        <v>3</v>
      </c>
      <c r="L7" s="1">
        <v>3</v>
      </c>
      <c r="M7" s="1">
        <v>2</v>
      </c>
      <c r="N7" s="1">
        <v>2</v>
      </c>
      <c r="O7" s="2">
        <v>5</v>
      </c>
      <c r="P7" s="1"/>
      <c r="Q7" s="2">
        <f t="shared" si="0"/>
        <v>38</v>
      </c>
      <c r="R7" s="1"/>
    </row>
    <row r="8" spans="1:18" ht="15.75" thickBot="1">
      <c r="A8" s="5">
        <v>3</v>
      </c>
      <c r="B8" s="1" t="s">
        <v>162</v>
      </c>
      <c r="C8" s="1" t="s">
        <v>30</v>
      </c>
      <c r="D8" s="1">
        <v>3</v>
      </c>
      <c r="E8" s="1">
        <v>3</v>
      </c>
      <c r="F8" s="1">
        <v>3</v>
      </c>
      <c r="G8" s="1">
        <v>3</v>
      </c>
      <c r="H8" s="1">
        <v>2</v>
      </c>
      <c r="I8" s="1">
        <v>5</v>
      </c>
      <c r="J8" s="1">
        <v>3</v>
      </c>
      <c r="K8" s="1">
        <v>2</v>
      </c>
      <c r="L8" s="1">
        <v>3</v>
      </c>
      <c r="M8" s="1">
        <v>2</v>
      </c>
      <c r="N8" s="1">
        <v>2</v>
      </c>
      <c r="O8" s="2">
        <v>5</v>
      </c>
      <c r="P8" s="1"/>
      <c r="Q8" s="2">
        <f t="shared" si="0"/>
        <v>36</v>
      </c>
      <c r="R8" s="1"/>
    </row>
    <row r="9" spans="1:18" ht="15.75" thickBot="1">
      <c r="A9" s="5">
        <v>4</v>
      </c>
      <c r="B9" s="1" t="s">
        <v>167</v>
      </c>
      <c r="C9" s="1" t="s">
        <v>136</v>
      </c>
      <c r="D9" s="1">
        <v>3</v>
      </c>
      <c r="E9" s="1">
        <v>2</v>
      </c>
      <c r="F9" s="1">
        <v>4</v>
      </c>
      <c r="G9" s="1">
        <v>2</v>
      </c>
      <c r="H9" s="1">
        <v>2</v>
      </c>
      <c r="I9" s="1">
        <v>2</v>
      </c>
      <c r="J9" s="1">
        <v>3</v>
      </c>
      <c r="K9" s="1">
        <v>3</v>
      </c>
      <c r="L9" s="1">
        <v>5</v>
      </c>
      <c r="M9" s="1">
        <v>3</v>
      </c>
      <c r="N9" s="1">
        <v>3</v>
      </c>
      <c r="O9" s="2">
        <v>3</v>
      </c>
      <c r="P9" s="1">
        <v>1</v>
      </c>
      <c r="Q9" s="2">
        <f t="shared" si="0"/>
        <v>36</v>
      </c>
      <c r="R9" s="1"/>
    </row>
    <row r="10" spans="1:18" ht="15.75" thickBot="1">
      <c r="A10" s="5">
        <v>5</v>
      </c>
      <c r="B10" s="1" t="s">
        <v>169</v>
      </c>
      <c r="C10" s="1" t="s">
        <v>136</v>
      </c>
      <c r="D10" s="1">
        <v>3</v>
      </c>
      <c r="E10" s="1">
        <v>2</v>
      </c>
      <c r="F10" s="1">
        <v>3</v>
      </c>
      <c r="G10" s="1">
        <v>4</v>
      </c>
      <c r="H10" s="1">
        <v>2</v>
      </c>
      <c r="I10" s="1">
        <v>4</v>
      </c>
      <c r="J10" s="1">
        <v>3</v>
      </c>
      <c r="K10" s="1">
        <v>2</v>
      </c>
      <c r="L10" s="1">
        <v>4</v>
      </c>
      <c r="M10" s="1">
        <v>3</v>
      </c>
      <c r="N10" s="1">
        <v>2</v>
      </c>
      <c r="O10" s="2">
        <v>3</v>
      </c>
      <c r="P10" s="1">
        <v>1</v>
      </c>
      <c r="Q10" s="2">
        <f t="shared" si="0"/>
        <v>36</v>
      </c>
      <c r="R10" s="1"/>
    </row>
    <row r="11" spans="1:18" ht="15.75" thickBot="1">
      <c r="A11" s="5">
        <v>6</v>
      </c>
      <c r="B11" s="1" t="s">
        <v>166</v>
      </c>
      <c r="C11" s="1" t="s">
        <v>57</v>
      </c>
      <c r="D11" s="1">
        <v>3</v>
      </c>
      <c r="E11" s="1">
        <v>2</v>
      </c>
      <c r="F11" s="1">
        <v>4</v>
      </c>
      <c r="G11" s="1">
        <v>3</v>
      </c>
      <c r="H11" s="1">
        <v>2</v>
      </c>
      <c r="I11" s="1">
        <v>3</v>
      </c>
      <c r="J11" s="1">
        <v>3</v>
      </c>
      <c r="K11" s="1">
        <v>2</v>
      </c>
      <c r="L11" s="1">
        <v>4</v>
      </c>
      <c r="M11" s="1">
        <v>3</v>
      </c>
      <c r="N11" s="1">
        <v>2</v>
      </c>
      <c r="O11" s="2">
        <v>3</v>
      </c>
      <c r="P11" s="1">
        <v>1</v>
      </c>
      <c r="Q11" s="2">
        <f t="shared" si="0"/>
        <v>35</v>
      </c>
      <c r="R11" s="1"/>
    </row>
    <row r="12" spans="1:18" ht="15.75" thickBot="1">
      <c r="A12" s="5">
        <v>7</v>
      </c>
      <c r="B12" s="1" t="s">
        <v>165</v>
      </c>
      <c r="C12" s="1" t="s">
        <v>42</v>
      </c>
      <c r="D12" s="1">
        <v>3</v>
      </c>
      <c r="E12" s="1">
        <v>2</v>
      </c>
      <c r="F12" s="1">
        <v>3</v>
      </c>
      <c r="G12" s="1">
        <v>2</v>
      </c>
      <c r="H12" s="1">
        <v>2</v>
      </c>
      <c r="I12" s="1">
        <v>3</v>
      </c>
      <c r="J12" s="1">
        <v>3</v>
      </c>
      <c r="K12" s="1">
        <v>3</v>
      </c>
      <c r="L12" s="1">
        <v>5</v>
      </c>
      <c r="M12" s="1">
        <v>2</v>
      </c>
      <c r="N12" s="1">
        <v>2</v>
      </c>
      <c r="O12" s="2">
        <v>3</v>
      </c>
      <c r="P12" s="1"/>
      <c r="Q12" s="2">
        <f t="shared" si="0"/>
        <v>33</v>
      </c>
      <c r="R12" s="1"/>
    </row>
    <row r="13" spans="1:18" ht="15.75" thickBot="1">
      <c r="A13" s="5">
        <v>8</v>
      </c>
      <c r="B13" s="1" t="s">
        <v>173</v>
      </c>
      <c r="C13" s="1" t="s">
        <v>86</v>
      </c>
      <c r="D13" s="1">
        <v>3</v>
      </c>
      <c r="E13" s="1">
        <v>2</v>
      </c>
      <c r="F13" s="1">
        <v>4</v>
      </c>
      <c r="G13" s="1">
        <v>2</v>
      </c>
      <c r="H13" s="1">
        <v>2</v>
      </c>
      <c r="I13" s="1">
        <v>4</v>
      </c>
      <c r="J13" s="1">
        <v>3</v>
      </c>
      <c r="K13" s="1">
        <v>2</v>
      </c>
      <c r="L13" s="1">
        <v>4</v>
      </c>
      <c r="M13" s="1">
        <v>2</v>
      </c>
      <c r="N13" s="1">
        <v>2</v>
      </c>
      <c r="O13" s="2">
        <v>2</v>
      </c>
      <c r="P13" s="1">
        <v>1</v>
      </c>
      <c r="Q13" s="2">
        <f t="shared" si="0"/>
        <v>33</v>
      </c>
      <c r="R13" s="1"/>
    </row>
    <row r="14" spans="1:18" ht="15.75" thickBot="1">
      <c r="A14" s="5">
        <v>9</v>
      </c>
      <c r="B14" s="1" t="s">
        <v>176</v>
      </c>
      <c r="C14" s="1" t="s">
        <v>36</v>
      </c>
      <c r="D14" s="1">
        <v>3</v>
      </c>
      <c r="E14" s="1">
        <v>2</v>
      </c>
      <c r="F14" s="1">
        <v>4</v>
      </c>
      <c r="G14" s="1">
        <v>2</v>
      </c>
      <c r="H14" s="1">
        <v>2</v>
      </c>
      <c r="I14" s="1">
        <v>3</v>
      </c>
      <c r="J14" s="1">
        <v>3</v>
      </c>
      <c r="K14" s="1">
        <v>2</v>
      </c>
      <c r="L14" s="1">
        <v>4</v>
      </c>
      <c r="M14" s="1">
        <v>2</v>
      </c>
      <c r="N14" s="1">
        <v>2</v>
      </c>
      <c r="O14" s="2">
        <v>3</v>
      </c>
      <c r="P14" s="1">
        <v>1</v>
      </c>
      <c r="Q14" s="2">
        <f t="shared" si="0"/>
        <v>33</v>
      </c>
      <c r="R14" s="1"/>
    </row>
    <row r="15" spans="1:18" ht="15.75" thickBot="1">
      <c r="A15" s="5">
        <v>10</v>
      </c>
      <c r="B15" s="1" t="s">
        <v>161</v>
      </c>
      <c r="C15" s="1" t="s">
        <v>86</v>
      </c>
      <c r="D15" s="1">
        <v>3</v>
      </c>
      <c r="E15" s="1">
        <v>2</v>
      </c>
      <c r="F15" s="1">
        <v>4</v>
      </c>
      <c r="G15" s="1">
        <v>2</v>
      </c>
      <c r="H15" s="1">
        <v>2</v>
      </c>
      <c r="I15" s="1">
        <v>4</v>
      </c>
      <c r="J15" s="1">
        <v>3</v>
      </c>
      <c r="K15" s="1">
        <v>2</v>
      </c>
      <c r="L15" s="1">
        <v>3</v>
      </c>
      <c r="M15" s="1">
        <v>2</v>
      </c>
      <c r="N15" s="1">
        <v>2</v>
      </c>
      <c r="O15" s="2">
        <v>3</v>
      </c>
      <c r="P15" s="1"/>
      <c r="Q15" s="2">
        <f t="shared" si="0"/>
        <v>32</v>
      </c>
      <c r="R15" s="1"/>
    </row>
    <row r="16" spans="1:18" ht="15.75" thickBot="1">
      <c r="A16" s="5">
        <v>11</v>
      </c>
      <c r="B16" s="1" t="s">
        <v>175</v>
      </c>
      <c r="C16" s="1" t="s">
        <v>30</v>
      </c>
      <c r="D16" s="1">
        <v>3</v>
      </c>
      <c r="E16" s="1">
        <v>2</v>
      </c>
      <c r="F16" s="1">
        <v>3</v>
      </c>
      <c r="G16" s="1">
        <v>2</v>
      </c>
      <c r="H16" s="1">
        <v>2</v>
      </c>
      <c r="I16" s="1">
        <v>3</v>
      </c>
      <c r="J16" s="1">
        <v>3</v>
      </c>
      <c r="K16" s="1">
        <v>2</v>
      </c>
      <c r="L16" s="1">
        <v>3</v>
      </c>
      <c r="M16" s="1">
        <v>2</v>
      </c>
      <c r="N16" s="1">
        <v>2</v>
      </c>
      <c r="O16" s="2">
        <v>5</v>
      </c>
      <c r="P16" s="1"/>
      <c r="Q16" s="2">
        <f t="shared" si="0"/>
        <v>32</v>
      </c>
      <c r="R16" s="1"/>
    </row>
    <row r="17" spans="1:21" ht="15.75" thickBot="1">
      <c r="A17" s="5">
        <v>12</v>
      </c>
      <c r="B17" s="1" t="s">
        <v>164</v>
      </c>
      <c r="C17" s="1" t="s">
        <v>26</v>
      </c>
      <c r="D17" s="1">
        <v>3</v>
      </c>
      <c r="E17" s="1">
        <v>2</v>
      </c>
      <c r="F17" s="1">
        <v>3</v>
      </c>
      <c r="G17" s="1">
        <v>2</v>
      </c>
      <c r="H17" s="1">
        <v>2</v>
      </c>
      <c r="I17" s="1">
        <v>3</v>
      </c>
      <c r="J17" s="1">
        <v>3</v>
      </c>
      <c r="K17" s="1">
        <v>2</v>
      </c>
      <c r="L17" s="1">
        <v>4</v>
      </c>
      <c r="M17" s="1">
        <v>2</v>
      </c>
      <c r="N17" s="1">
        <v>2</v>
      </c>
      <c r="O17" s="2">
        <v>2</v>
      </c>
      <c r="P17" s="1">
        <v>1</v>
      </c>
      <c r="Q17" s="2">
        <f t="shared" si="0"/>
        <v>31</v>
      </c>
      <c r="R17" s="1">
        <f>S17+T17</f>
        <v>5.79</v>
      </c>
      <c r="S17" s="7">
        <v>2.93</v>
      </c>
      <c r="T17" s="7">
        <v>2.86</v>
      </c>
      <c r="U17" s="7">
        <v>5.79</v>
      </c>
    </row>
    <row r="18" spans="1:21" ht="15.75" thickBot="1">
      <c r="A18" s="5">
        <v>13</v>
      </c>
      <c r="B18" s="1" t="s">
        <v>172</v>
      </c>
      <c r="C18" s="1" t="s">
        <v>26</v>
      </c>
      <c r="D18" s="1">
        <v>3</v>
      </c>
      <c r="E18" s="1">
        <v>2</v>
      </c>
      <c r="F18" s="1">
        <v>3</v>
      </c>
      <c r="G18" s="1">
        <v>2</v>
      </c>
      <c r="H18" s="1">
        <v>2</v>
      </c>
      <c r="I18" s="1">
        <v>2</v>
      </c>
      <c r="J18" s="1">
        <v>3</v>
      </c>
      <c r="K18" s="1">
        <v>2</v>
      </c>
      <c r="L18" s="1">
        <v>4</v>
      </c>
      <c r="M18" s="1">
        <v>3</v>
      </c>
      <c r="N18" s="1">
        <v>2</v>
      </c>
      <c r="O18" s="2">
        <v>3</v>
      </c>
      <c r="P18" s="1"/>
      <c r="Q18" s="2">
        <f t="shared" si="0"/>
        <v>31</v>
      </c>
      <c r="R18" s="1">
        <f>S18+T18</f>
        <v>5.16</v>
      </c>
      <c r="S18">
        <v>2.62</v>
      </c>
      <c r="T18">
        <v>2.54</v>
      </c>
      <c r="U18">
        <v>5.16</v>
      </c>
    </row>
    <row r="19" spans="1:18" ht="15.75" thickBot="1">
      <c r="A19" s="5">
        <v>14</v>
      </c>
      <c r="B19" s="1" t="s">
        <v>178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1"/>
      <c r="Q19" s="2"/>
      <c r="R19" s="1"/>
    </row>
    <row r="20" spans="1:21" s="16" customFormat="1" ht="15.75" thickBot="1">
      <c r="A20" s="5">
        <v>15</v>
      </c>
      <c r="B20" s="11" t="s">
        <v>177</v>
      </c>
      <c r="C20" s="11" t="s">
        <v>77</v>
      </c>
      <c r="D20" s="11">
        <v>2</v>
      </c>
      <c r="E20" s="11">
        <v>2</v>
      </c>
      <c r="F20" s="11">
        <v>3</v>
      </c>
      <c r="G20" s="11">
        <v>2</v>
      </c>
      <c r="H20" s="11">
        <v>2</v>
      </c>
      <c r="I20" s="11">
        <v>3</v>
      </c>
      <c r="J20" s="11">
        <v>3</v>
      </c>
      <c r="K20" s="11">
        <v>2</v>
      </c>
      <c r="L20" s="11">
        <v>3</v>
      </c>
      <c r="M20" s="11">
        <v>2</v>
      </c>
      <c r="N20" s="11">
        <v>3</v>
      </c>
      <c r="O20" s="12">
        <v>3</v>
      </c>
      <c r="P20" s="11">
        <v>1</v>
      </c>
      <c r="Q20" s="12">
        <f>SUM(D20:P20)</f>
        <v>31</v>
      </c>
      <c r="R20" s="11" t="s">
        <v>196</v>
      </c>
      <c r="S20" s="7">
        <v>2.46</v>
      </c>
      <c r="T20" s="7">
        <v>2.62</v>
      </c>
      <c r="U20" s="16">
        <f>S20+T20</f>
        <v>5.08</v>
      </c>
    </row>
    <row r="21" spans="1:18" s="16" customFormat="1" ht="15.75" thickBot="1">
      <c r="A21" s="5">
        <v>16</v>
      </c>
      <c r="B21" s="11" t="s">
        <v>171</v>
      </c>
      <c r="C21" s="11" t="s">
        <v>32</v>
      </c>
      <c r="D21" s="11">
        <v>3</v>
      </c>
      <c r="E21" s="11">
        <v>2</v>
      </c>
      <c r="F21" s="11">
        <v>3</v>
      </c>
      <c r="G21" s="11">
        <v>2</v>
      </c>
      <c r="H21" s="11">
        <v>2</v>
      </c>
      <c r="I21" s="11">
        <v>3</v>
      </c>
      <c r="J21" s="11">
        <v>3</v>
      </c>
      <c r="K21" s="11">
        <v>2</v>
      </c>
      <c r="L21" s="11">
        <v>3</v>
      </c>
      <c r="M21" s="11">
        <v>2</v>
      </c>
      <c r="N21" s="11">
        <v>2</v>
      </c>
      <c r="O21" s="12">
        <v>3</v>
      </c>
      <c r="P21" s="11"/>
      <c r="Q21" s="12">
        <f>SUM(D21:P21)</f>
        <v>30</v>
      </c>
      <c r="R21" s="11" t="s">
        <v>200</v>
      </c>
    </row>
    <row r="22" spans="1:18" s="16" customFormat="1" ht="15.75" thickBot="1">
      <c r="A22" s="5">
        <v>17</v>
      </c>
      <c r="B22" s="11" t="s">
        <v>168</v>
      </c>
      <c r="C22" s="11" t="s">
        <v>26</v>
      </c>
      <c r="D22" s="11">
        <v>3</v>
      </c>
      <c r="E22" s="11">
        <v>2</v>
      </c>
      <c r="F22" s="11">
        <v>3</v>
      </c>
      <c r="G22" s="11">
        <v>2</v>
      </c>
      <c r="H22" s="11">
        <v>2</v>
      </c>
      <c r="I22" s="11">
        <v>2</v>
      </c>
      <c r="J22" s="11">
        <v>3</v>
      </c>
      <c r="K22" s="11">
        <v>2</v>
      </c>
      <c r="L22" s="11">
        <v>4</v>
      </c>
      <c r="M22" s="11">
        <v>2</v>
      </c>
      <c r="N22" s="11">
        <v>2</v>
      </c>
      <c r="O22" s="12">
        <v>2</v>
      </c>
      <c r="P22" s="11"/>
      <c r="Q22" s="12">
        <f>SUM(D22:P22)</f>
        <v>29</v>
      </c>
      <c r="R22" s="11" t="s">
        <v>200</v>
      </c>
    </row>
    <row r="23" spans="1:18" s="16" customFormat="1" ht="15.75" thickBot="1">
      <c r="A23" s="5">
        <v>18</v>
      </c>
      <c r="B23" s="11" t="s">
        <v>170</v>
      </c>
      <c r="C23" s="11" t="s">
        <v>86</v>
      </c>
      <c r="D23" s="11">
        <v>3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2">
        <v>2</v>
      </c>
      <c r="P23" s="11"/>
      <c r="Q23" s="12">
        <f>SUM(D23:P23)</f>
        <v>25</v>
      </c>
      <c r="R23" s="11" t="s">
        <v>200</v>
      </c>
    </row>
  </sheetData>
  <sheetProtection/>
  <mergeCells count="11">
    <mergeCell ref="C4:C5"/>
    <mergeCell ref="D4:I4"/>
    <mergeCell ref="M2:R2"/>
    <mergeCell ref="A2:L2"/>
    <mergeCell ref="A1:R1"/>
    <mergeCell ref="J4:O4"/>
    <mergeCell ref="P4:P5"/>
    <mergeCell ref="Q4:Q5"/>
    <mergeCell ref="R4:R5"/>
    <mergeCell ref="A4:A5"/>
    <mergeCell ref="B4:B5"/>
  </mergeCells>
  <printOptions/>
  <pageMargins left="0.75" right="0.75" top="1" bottom="1" header="0.5" footer="0.5"/>
  <pageSetup orientation="landscape" paperSize="9" scale="74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4.57421875" style="0" customWidth="1"/>
    <col min="4" max="5" width="6.57421875" style="0" customWidth="1"/>
    <col min="6" max="15" width="6.7109375" style="0" customWidth="1"/>
    <col min="16" max="16" width="10.8515625" style="0" customWidth="1"/>
    <col min="17" max="17" width="11.00390625" style="0" customWidth="1"/>
    <col min="18" max="18" width="18.140625" style="0" customWidth="1"/>
  </cols>
  <sheetData>
    <row r="1" spans="1:18" ht="25.5" customHeight="1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2.5" customHeight="1">
      <c r="A2" s="22" t="s">
        <v>22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1" t="s">
        <v>13</v>
      </c>
      <c r="N2" s="21"/>
      <c r="O2" s="21"/>
      <c r="P2" s="21"/>
      <c r="Q2" s="21"/>
      <c r="R2" s="21"/>
    </row>
    <row r="3" ht="13.5" thickBot="1"/>
    <row r="4" spans="1:18" ht="16.5" thickBot="1">
      <c r="A4" s="30" t="s">
        <v>0</v>
      </c>
      <c r="B4" s="30" t="s">
        <v>1</v>
      </c>
      <c r="C4" s="30" t="s">
        <v>2</v>
      </c>
      <c r="D4" s="18" t="s">
        <v>3</v>
      </c>
      <c r="E4" s="19"/>
      <c r="F4" s="19"/>
      <c r="G4" s="19"/>
      <c r="H4" s="19"/>
      <c r="I4" s="20"/>
      <c r="J4" s="18" t="s">
        <v>4</v>
      </c>
      <c r="K4" s="19"/>
      <c r="L4" s="19"/>
      <c r="M4" s="19"/>
      <c r="N4" s="19"/>
      <c r="O4" s="25"/>
      <c r="P4" s="26" t="s">
        <v>5</v>
      </c>
      <c r="Q4" s="28" t="s">
        <v>6</v>
      </c>
      <c r="R4" s="26" t="s">
        <v>7</v>
      </c>
    </row>
    <row r="5" spans="1:18" ht="16.5" thickBot="1">
      <c r="A5" s="31"/>
      <c r="B5" s="31"/>
      <c r="C5" s="31"/>
      <c r="D5" s="3" t="s">
        <v>8</v>
      </c>
      <c r="E5" s="3" t="s">
        <v>9</v>
      </c>
      <c r="F5" s="3" t="s">
        <v>14</v>
      </c>
      <c r="G5" s="3" t="s">
        <v>10</v>
      </c>
      <c r="H5" s="3" t="s">
        <v>11</v>
      </c>
      <c r="I5" s="3" t="s">
        <v>12</v>
      </c>
      <c r="J5" s="3" t="s">
        <v>8</v>
      </c>
      <c r="K5" s="3" t="s">
        <v>9</v>
      </c>
      <c r="L5" s="3" t="s">
        <v>14</v>
      </c>
      <c r="M5" s="3" t="s">
        <v>10</v>
      </c>
      <c r="N5" s="3" t="s">
        <v>11</v>
      </c>
      <c r="O5" s="4" t="s">
        <v>12</v>
      </c>
      <c r="P5" s="27"/>
      <c r="Q5" s="29"/>
      <c r="R5" s="27"/>
    </row>
    <row r="6" spans="1:18" ht="16.5" thickBot="1" thickTop="1">
      <c r="A6" s="5">
        <v>1</v>
      </c>
      <c r="B6" s="13" t="s">
        <v>160</v>
      </c>
      <c r="C6" s="13" t="s">
        <v>108</v>
      </c>
      <c r="D6" s="13">
        <v>3</v>
      </c>
      <c r="E6" s="13">
        <v>2</v>
      </c>
      <c r="F6" s="13">
        <v>5</v>
      </c>
      <c r="G6" s="13">
        <v>3</v>
      </c>
      <c r="H6" s="13">
        <v>2</v>
      </c>
      <c r="I6" s="13">
        <v>4</v>
      </c>
      <c r="J6" s="13">
        <v>3</v>
      </c>
      <c r="K6" s="13">
        <v>2</v>
      </c>
      <c r="L6" s="13">
        <v>4</v>
      </c>
      <c r="M6" s="13">
        <v>2</v>
      </c>
      <c r="N6" s="13">
        <v>2</v>
      </c>
      <c r="O6" s="14">
        <v>3</v>
      </c>
      <c r="P6" s="13">
        <v>1</v>
      </c>
      <c r="Q6" s="14">
        <f aca="true" t="shared" si="0" ref="Q6:Q13">SUM(D6:P6)</f>
        <v>36</v>
      </c>
      <c r="R6" s="13"/>
    </row>
    <row r="7" spans="1:18" s="16" customFormat="1" ht="15.75" thickBot="1">
      <c r="A7" s="5">
        <v>2</v>
      </c>
      <c r="B7" s="13" t="s">
        <v>156</v>
      </c>
      <c r="C7" s="13" t="s">
        <v>64</v>
      </c>
      <c r="D7" s="13">
        <v>3</v>
      </c>
      <c r="E7" s="13">
        <v>2</v>
      </c>
      <c r="F7" s="13">
        <v>5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>
        <v>4</v>
      </c>
      <c r="M7" s="13">
        <v>2</v>
      </c>
      <c r="N7" s="13">
        <v>2</v>
      </c>
      <c r="O7" s="14">
        <v>4</v>
      </c>
      <c r="P7" s="13"/>
      <c r="Q7" s="14">
        <f t="shared" si="0"/>
        <v>34</v>
      </c>
      <c r="R7" s="13"/>
    </row>
    <row r="8" spans="1:18" s="16" customFormat="1" ht="15.75" thickBot="1">
      <c r="A8" s="5">
        <v>3</v>
      </c>
      <c r="B8" s="13" t="s">
        <v>159</v>
      </c>
      <c r="C8" s="13" t="s">
        <v>64</v>
      </c>
      <c r="D8" s="13">
        <v>3</v>
      </c>
      <c r="E8" s="13">
        <v>2</v>
      </c>
      <c r="F8" s="13">
        <v>5</v>
      </c>
      <c r="G8" s="13">
        <v>2</v>
      </c>
      <c r="H8" s="13">
        <v>2</v>
      </c>
      <c r="I8" s="13">
        <v>3</v>
      </c>
      <c r="J8" s="13">
        <v>3</v>
      </c>
      <c r="K8" s="13">
        <v>2</v>
      </c>
      <c r="L8" s="13">
        <v>4</v>
      </c>
      <c r="M8" s="13">
        <v>2</v>
      </c>
      <c r="N8" s="13">
        <v>2</v>
      </c>
      <c r="O8" s="14">
        <v>4</v>
      </c>
      <c r="P8" s="13"/>
      <c r="Q8" s="14">
        <f t="shared" si="0"/>
        <v>34</v>
      </c>
      <c r="R8" s="13"/>
    </row>
    <row r="9" spans="1:18" s="16" customFormat="1" ht="15.75" thickBot="1">
      <c r="A9" s="5">
        <v>4</v>
      </c>
      <c r="B9" s="13" t="s">
        <v>155</v>
      </c>
      <c r="C9" s="13" t="s">
        <v>86</v>
      </c>
      <c r="D9" s="13">
        <v>3</v>
      </c>
      <c r="E9" s="13">
        <v>2</v>
      </c>
      <c r="F9" s="13">
        <v>3</v>
      </c>
      <c r="G9" s="13">
        <v>3</v>
      </c>
      <c r="H9" s="13">
        <v>2</v>
      </c>
      <c r="I9" s="13">
        <v>3</v>
      </c>
      <c r="J9" s="13">
        <v>3</v>
      </c>
      <c r="K9" s="13">
        <v>2</v>
      </c>
      <c r="L9" s="13">
        <v>4</v>
      </c>
      <c r="M9" s="13">
        <v>3</v>
      </c>
      <c r="N9" s="13">
        <v>2</v>
      </c>
      <c r="O9" s="14">
        <v>3</v>
      </c>
      <c r="P9" s="13"/>
      <c r="Q9" s="14">
        <f t="shared" si="0"/>
        <v>33</v>
      </c>
      <c r="R9" s="13"/>
    </row>
    <row r="10" spans="1:18" ht="15.75" thickBot="1">
      <c r="A10" s="5">
        <v>5</v>
      </c>
      <c r="B10" s="13" t="s">
        <v>158</v>
      </c>
      <c r="C10" s="13" t="s">
        <v>32</v>
      </c>
      <c r="D10" s="13">
        <v>3</v>
      </c>
      <c r="E10" s="13">
        <v>3</v>
      </c>
      <c r="F10" s="13">
        <v>3</v>
      </c>
      <c r="G10" s="13">
        <v>2</v>
      </c>
      <c r="H10" s="13">
        <v>2</v>
      </c>
      <c r="I10" s="13">
        <v>3</v>
      </c>
      <c r="J10" s="13">
        <v>3</v>
      </c>
      <c r="K10" s="13">
        <v>3</v>
      </c>
      <c r="L10" s="13">
        <v>4</v>
      </c>
      <c r="M10" s="13">
        <v>2</v>
      </c>
      <c r="N10" s="13">
        <v>2</v>
      </c>
      <c r="O10" s="14">
        <v>3</v>
      </c>
      <c r="P10" s="13"/>
      <c r="Q10" s="14">
        <f t="shared" si="0"/>
        <v>33</v>
      </c>
      <c r="R10" s="13"/>
    </row>
    <row r="11" spans="1:18" ht="15.75" thickBot="1">
      <c r="A11" s="5">
        <v>6</v>
      </c>
      <c r="B11" s="13" t="s">
        <v>157</v>
      </c>
      <c r="C11" s="13" t="s">
        <v>57</v>
      </c>
      <c r="D11" s="13">
        <v>3</v>
      </c>
      <c r="E11" s="13">
        <v>3</v>
      </c>
      <c r="F11" s="13">
        <v>4</v>
      </c>
      <c r="G11" s="13">
        <v>2</v>
      </c>
      <c r="H11" s="13">
        <v>2</v>
      </c>
      <c r="I11" s="13">
        <v>2</v>
      </c>
      <c r="J11" s="13">
        <v>3</v>
      </c>
      <c r="K11" s="13">
        <v>3</v>
      </c>
      <c r="L11" s="13">
        <v>4</v>
      </c>
      <c r="M11" s="13">
        <v>2</v>
      </c>
      <c r="N11" s="13">
        <v>2</v>
      </c>
      <c r="O11" s="14">
        <v>2</v>
      </c>
      <c r="P11" s="13">
        <v>1</v>
      </c>
      <c r="Q11" s="14">
        <f t="shared" si="0"/>
        <v>33</v>
      </c>
      <c r="R11" s="13"/>
    </row>
    <row r="12" spans="1:18" s="16" customFormat="1" ht="15.75" thickBot="1">
      <c r="A12" s="5">
        <v>7</v>
      </c>
      <c r="B12" s="13" t="s">
        <v>143</v>
      </c>
      <c r="C12" s="13" t="s">
        <v>64</v>
      </c>
      <c r="D12" s="13">
        <v>3</v>
      </c>
      <c r="E12" s="13">
        <v>2</v>
      </c>
      <c r="F12" s="13">
        <v>4</v>
      </c>
      <c r="G12" s="13">
        <v>2</v>
      </c>
      <c r="H12" s="13">
        <v>2</v>
      </c>
      <c r="I12" s="13">
        <v>3</v>
      </c>
      <c r="J12" s="13">
        <v>3</v>
      </c>
      <c r="K12" s="13">
        <v>2</v>
      </c>
      <c r="L12" s="13">
        <v>3</v>
      </c>
      <c r="M12" s="13">
        <v>2</v>
      </c>
      <c r="N12" s="13">
        <v>2</v>
      </c>
      <c r="O12" s="14">
        <v>4</v>
      </c>
      <c r="P12" s="13"/>
      <c r="Q12" s="14">
        <f t="shared" si="0"/>
        <v>32</v>
      </c>
      <c r="R12" s="13"/>
    </row>
    <row r="13" spans="1:18" ht="15.75" thickBot="1">
      <c r="A13" s="5">
        <v>8</v>
      </c>
      <c r="B13" s="13" t="s">
        <v>177</v>
      </c>
      <c r="C13" s="13" t="s">
        <v>77</v>
      </c>
      <c r="D13" s="13">
        <v>2</v>
      </c>
      <c r="E13" s="13">
        <v>2</v>
      </c>
      <c r="F13" s="13">
        <v>3</v>
      </c>
      <c r="G13" s="13">
        <v>2</v>
      </c>
      <c r="H13" s="13">
        <v>2</v>
      </c>
      <c r="I13" s="13">
        <v>3</v>
      </c>
      <c r="J13" s="13">
        <v>3</v>
      </c>
      <c r="K13" s="13">
        <v>2</v>
      </c>
      <c r="L13" s="13">
        <v>3</v>
      </c>
      <c r="M13" s="13">
        <v>2</v>
      </c>
      <c r="N13" s="13">
        <v>3</v>
      </c>
      <c r="O13" s="14">
        <v>3</v>
      </c>
      <c r="P13" s="13">
        <v>1</v>
      </c>
      <c r="Q13" s="14">
        <f t="shared" si="0"/>
        <v>31</v>
      </c>
      <c r="R13" s="13"/>
    </row>
  </sheetData>
  <sheetProtection/>
  <mergeCells count="11">
    <mergeCell ref="A2:L2"/>
    <mergeCell ref="A1:R1"/>
    <mergeCell ref="J4:O4"/>
    <mergeCell ref="P4:P5"/>
    <mergeCell ref="Q4:Q5"/>
    <mergeCell ref="R4:R5"/>
    <mergeCell ref="A4:A5"/>
    <mergeCell ref="B4:B5"/>
    <mergeCell ref="C4:C5"/>
    <mergeCell ref="D4:I4"/>
    <mergeCell ref="M2:R2"/>
  </mergeCells>
  <printOptions/>
  <pageMargins left="0.75" right="0.75" top="1" bottom="1" header="0.5" footer="0.5"/>
  <pageSetup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SŠ Konjščina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Kabinet</dc:creator>
  <cp:keywords/>
  <dc:description/>
  <cp:lastModifiedBy>YOUR NAME</cp:lastModifiedBy>
  <cp:lastPrinted>2011-07-06T11:35:38Z</cp:lastPrinted>
  <dcterms:created xsi:type="dcterms:W3CDTF">2011-06-30T08:36:24Z</dcterms:created>
  <dcterms:modified xsi:type="dcterms:W3CDTF">2011-07-06T12:00:46Z</dcterms:modified>
  <cp:category/>
  <cp:version/>
  <cp:contentType/>
  <cp:contentStatus/>
</cp:coreProperties>
</file>